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9-COOPERACIÓN 2023\CONVOCATORIA ACCIÓN HUMANITARIA\ANEXOS\"/>
    </mc:Choice>
  </mc:AlternateContent>
  <bookViews>
    <workbookView xWindow="600" yWindow="120" windowWidth="20730" windowHeight="954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N20" i="1" l="1"/>
  <c r="N21" i="1"/>
  <c r="N22" i="1"/>
  <c r="N24" i="1"/>
  <c r="N25" i="1"/>
  <c r="N27" i="1"/>
  <c r="N28" i="1"/>
  <c r="N29" i="1"/>
  <c r="N30" i="1"/>
  <c r="N31" i="1"/>
  <c r="N32" i="1"/>
  <c r="N34" i="1"/>
  <c r="N37" i="1"/>
  <c r="N18" i="1"/>
  <c r="C35" i="1" l="1"/>
  <c r="D35" i="1"/>
  <c r="E35" i="1"/>
  <c r="F35" i="1"/>
  <c r="G35" i="1"/>
  <c r="H35" i="1"/>
  <c r="I35" i="1"/>
  <c r="J35" i="1"/>
  <c r="K35" i="1"/>
  <c r="B35" i="1"/>
  <c r="K33" i="1"/>
  <c r="N35" i="1" l="1"/>
  <c r="K36" i="1"/>
  <c r="K38" i="1" s="1"/>
  <c r="C26" i="1"/>
  <c r="D26" i="1"/>
  <c r="E26" i="1"/>
  <c r="F26" i="1"/>
  <c r="G26" i="1"/>
  <c r="H26" i="1"/>
  <c r="I26" i="1"/>
  <c r="J26" i="1"/>
  <c r="B26" i="1"/>
  <c r="J23" i="1"/>
  <c r="F23" i="1"/>
  <c r="G23" i="1"/>
  <c r="H23" i="1"/>
  <c r="I23" i="1"/>
  <c r="C23" i="1"/>
  <c r="D23" i="1"/>
  <c r="E23" i="1"/>
  <c r="B23" i="1"/>
  <c r="J19" i="1"/>
  <c r="C19" i="1"/>
  <c r="D19" i="1"/>
  <c r="E19" i="1"/>
  <c r="E33" i="1" s="1"/>
  <c r="E36" i="1" s="1"/>
  <c r="E38" i="1" s="1"/>
  <c r="F19" i="1"/>
  <c r="G19" i="1"/>
  <c r="H19" i="1"/>
  <c r="I19" i="1"/>
  <c r="B19" i="1"/>
  <c r="B33" i="1" s="1"/>
  <c r="M32" i="1"/>
  <c r="M34" i="1"/>
  <c r="M35" i="1" s="1"/>
  <c r="M37" i="1"/>
  <c r="M30" i="1"/>
  <c r="M29" i="1"/>
  <c r="M22" i="1"/>
  <c r="M18" i="1"/>
  <c r="L34" i="1"/>
  <c r="L35" i="1" s="1"/>
  <c r="L37" i="1"/>
  <c r="L32" i="1"/>
  <c r="L30" i="1"/>
  <c r="L29" i="1"/>
  <c r="L22" i="1"/>
  <c r="L18" i="1"/>
  <c r="I33" i="1" l="1"/>
  <c r="I36" i="1" s="1"/>
  <c r="I38" i="1" s="1"/>
  <c r="N26" i="1"/>
  <c r="C33" i="1"/>
  <c r="N19" i="1"/>
  <c r="G33" i="1"/>
  <c r="G36" i="1" s="1"/>
  <c r="G38" i="1" s="1"/>
  <c r="N23" i="1"/>
  <c r="H33" i="1"/>
  <c r="H36" i="1" s="1"/>
  <c r="H38" i="1" s="1"/>
  <c r="D33" i="1"/>
  <c r="D36" i="1" s="1"/>
  <c r="D38" i="1" s="1"/>
  <c r="B36" i="1"/>
  <c r="B38" i="1" s="1"/>
  <c r="F33" i="1"/>
  <c r="F36" i="1" s="1"/>
  <c r="F38" i="1" s="1"/>
  <c r="J33" i="1"/>
  <c r="J36" i="1" s="1"/>
  <c r="J38" i="1" s="1"/>
  <c r="M31" i="1"/>
  <c r="M19" i="1"/>
  <c r="L19" i="1"/>
  <c r="L23" i="1"/>
  <c r="M23" i="1"/>
  <c r="M26" i="1"/>
  <c r="L31" i="1"/>
  <c r="L26" i="1"/>
  <c r="C36" i="1" l="1"/>
  <c r="N33" i="1"/>
  <c r="L33" i="1"/>
  <c r="M33" i="1"/>
  <c r="M36" i="1" s="1"/>
  <c r="M38" i="1" s="1"/>
  <c r="L36" i="1"/>
  <c r="L38" i="1" s="1"/>
  <c r="C38" i="1" l="1"/>
  <c r="N38" i="1" s="1"/>
  <c r="N36" i="1"/>
</calcChain>
</file>

<file path=xl/sharedStrings.xml><?xml version="1.0" encoding="utf-8"?>
<sst xmlns="http://schemas.openxmlformats.org/spreadsheetml/2006/main" count="45" uniqueCount="38">
  <si>
    <t>ANEXO 6</t>
  </si>
  <si>
    <t>Proyecto:</t>
  </si>
  <si>
    <t>Entidad beneficiaria:</t>
  </si>
  <si>
    <t>PARTIDA</t>
  </si>
  <si>
    <t>Agencia Asturiana de Coopración al Desarrollo</t>
  </si>
  <si>
    <t>Aprobado</t>
  </si>
  <si>
    <t>Ejecutado</t>
  </si>
  <si>
    <t>Otras entidades</t>
  </si>
  <si>
    <t>Entidad Solicitante</t>
  </si>
  <si>
    <t>Aportes locales</t>
  </si>
  <si>
    <t>Intereses invertidos</t>
  </si>
  <si>
    <t>TOTAL</t>
  </si>
  <si>
    <t xml:space="preserve"> Ejecutado</t>
  </si>
  <si>
    <t>Comentarios</t>
  </si>
  <si>
    <t>A.I Identificación y formulación</t>
  </si>
  <si>
    <t>A.II Terrenos y/o inmuebles</t>
  </si>
  <si>
    <t>A.II.I Alquiler vivienda expatriados</t>
  </si>
  <si>
    <t>A.II.II Terrenos y/o inmuebles</t>
  </si>
  <si>
    <t>A.III Construcciones</t>
  </si>
  <si>
    <t>A.IV Equipos, materiales y suministros</t>
  </si>
  <si>
    <t>A.IV.I Equipos</t>
  </si>
  <si>
    <t>A.IV.II Materiales y suministros</t>
  </si>
  <si>
    <t>A.V Personal</t>
  </si>
  <si>
    <t>A.V.I Personal Local</t>
  </si>
  <si>
    <t>A.VI Viajes, alojamientos y dietas</t>
  </si>
  <si>
    <t>B.I. Gastos administrativos</t>
  </si>
  <si>
    <t>Total costes directos</t>
  </si>
  <si>
    <t>Total costes indirectos</t>
  </si>
  <si>
    <t>C.I Auditoría Contable</t>
  </si>
  <si>
    <t>Total</t>
  </si>
  <si>
    <t>Total con Auditoría Contable</t>
  </si>
  <si>
    <t>A.V.II Personal expatriado (&lt;= 20% del total subvencionado)</t>
  </si>
  <si>
    <t>A.VII Funcionamiento</t>
  </si>
  <si>
    <t>A.IX. Otros</t>
  </si>
  <si>
    <t>SUBVENCIONES CON DESTINO A LA EJECUCIÓN DE PROYECTOS DE ACCIÓN HUMANITARIA</t>
  </si>
  <si>
    <t>A.VIII Evaluación y/o auditoría externa  (&lt;=3% de los costes directos subvencionados)</t>
  </si>
  <si>
    <t>Desviación</t>
  </si>
  <si>
    <t>Beneficiaria en la convocatoria de subvenciones a proyectos de acción humanitaria del año: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</si>
</sst>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Arial"/>
      <family val="2"/>
    </font>
    <font>
      <b/>
      <sz val="9"/>
      <color rgb="FF000080"/>
      <name val="Arial"/>
      <family val="2"/>
    </font>
    <font>
      <sz val="9"/>
      <color rgb="FF000080"/>
      <name val="Microsoft Sans Serif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 applyProtection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protection locked="0"/>
    </xf>
    <xf numFmtId="0" fontId="3" fillId="0" borderId="3" xfId="0" applyFont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164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3" fillId="6" borderId="1" xfId="0" applyFont="1" applyFill="1" applyBorder="1" applyAlignment="1" applyProtection="1">
      <alignment vertical="center" wrapText="1"/>
    </xf>
    <xf numFmtId="0" fontId="3" fillId="6" borderId="1" xfId="0" applyFont="1" applyFill="1" applyBorder="1" applyAlignment="1" applyProtection="1">
      <alignment horizontal="center"/>
    </xf>
    <xf numFmtId="0" fontId="3" fillId="5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wrapText="1"/>
    </xf>
    <xf numFmtId="0" fontId="6" fillId="4" borderId="1" xfId="0" applyFont="1" applyFill="1" applyBorder="1" applyAlignment="1" applyProtection="1">
      <alignment horizontal="right" wrapText="1"/>
    </xf>
    <xf numFmtId="0" fontId="4" fillId="5" borderId="1" xfId="0" applyFont="1" applyFill="1" applyBorder="1" applyAlignment="1" applyProtection="1">
      <alignment wrapText="1"/>
    </xf>
    <xf numFmtId="0" fontId="7" fillId="4" borderId="1" xfId="0" applyFont="1" applyFill="1" applyBorder="1" applyAlignment="1" applyProtection="1">
      <alignment horizontal="right" wrapText="1"/>
    </xf>
    <xf numFmtId="0" fontId="4" fillId="5" borderId="1" xfId="0" applyFont="1" applyFill="1" applyBorder="1" applyAlignment="1" applyProtection="1">
      <alignment horizontal="center" vertical="center" wrapText="1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4" fontId="4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6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161925</xdr:rowOff>
    </xdr:from>
    <xdr:to>
      <xdr:col>15</xdr:col>
      <xdr:colOff>28575</xdr:colOff>
      <xdr:row>8</xdr:row>
      <xdr:rowOff>180975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1925"/>
          <a:ext cx="124777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95250</xdr:rowOff>
    </xdr:from>
    <xdr:to>
      <xdr:col>14</xdr:col>
      <xdr:colOff>828675</xdr:colOff>
      <xdr:row>10</xdr:row>
      <xdr:rowOff>142875</xdr:rowOff>
    </xdr:to>
    <xdr:sp macro="" textlink="">
      <xdr:nvSpPr>
        <xdr:cNvPr id="3" name="2 CuadroTexto"/>
        <xdr:cNvSpPr txBox="1"/>
      </xdr:nvSpPr>
      <xdr:spPr>
        <a:xfrm>
          <a:off x="0" y="1809750"/>
          <a:ext cx="12496800" cy="238125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>
              <a:solidFill>
                <a:schemeClr val="bg1"/>
              </a:solidFill>
            </a:rPr>
            <a:t>CUADRO</a:t>
          </a:r>
          <a:r>
            <a:rPr lang="es-ES" sz="1100" baseline="0">
              <a:solidFill>
                <a:schemeClr val="bg1"/>
              </a:solidFill>
            </a:rPr>
            <a:t> COMPARATIVO DEL PRESUPUESTO APROBADO Y EJECUTADO (en euros) ACCIÓN HUMANITARIA</a:t>
          </a:r>
          <a:endParaRPr lang="es-E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0"/>
  <sheetViews>
    <sheetView tabSelected="1" zoomScaleNormal="100" workbookViewId="0">
      <selection activeCell="A15" sqref="A15"/>
    </sheetView>
  </sheetViews>
  <sheetFormatPr baseColWidth="10" defaultRowHeight="15" x14ac:dyDescent="0.2"/>
  <cols>
    <col min="1" max="1" width="16.33203125" style="3" customWidth="1"/>
    <col min="2" max="7" width="9.77734375" style="3" customWidth="1"/>
    <col min="8" max="8" width="11.5546875" style="3" hidden="1" customWidth="1"/>
    <col min="9" max="9" width="11.5546875" style="3"/>
    <col min="10" max="10" width="9.88671875" style="3" customWidth="1"/>
    <col min="11" max="12" width="9.77734375" style="3" customWidth="1"/>
    <col min="13" max="13" width="10.33203125" style="3" customWidth="1"/>
    <col min="14" max="15" width="9.77734375" style="3" customWidth="1"/>
    <col min="16" max="16384" width="11.5546875" style="3"/>
  </cols>
  <sheetData>
    <row r="1" spans="1:15" x14ac:dyDescent="0.2">
      <c r="A1" s="12" t="s">
        <v>0</v>
      </c>
      <c r="B1" s="32" t="s">
        <v>34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">
      <c r="A12" s="1" t="s">
        <v>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</row>
    <row r="13" spans="1:15" x14ac:dyDescent="0.2">
      <c r="A13" s="2" t="s">
        <v>2</v>
      </c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15" x14ac:dyDescent="0.2">
      <c r="A14" s="37" t="s">
        <v>37</v>
      </c>
      <c r="B14" s="38"/>
      <c r="C14" s="38"/>
      <c r="D14" s="38"/>
      <c r="E14" s="38"/>
      <c r="F14" s="38"/>
      <c r="G14" s="38"/>
      <c r="H14" s="4"/>
      <c r="I14" s="34"/>
      <c r="J14" s="34"/>
      <c r="K14" s="34"/>
      <c r="L14" s="34"/>
      <c r="M14" s="34"/>
      <c r="N14" s="34"/>
      <c r="O14" s="34"/>
    </row>
    <row r="16" spans="1:15" ht="30" customHeight="1" x14ac:dyDescent="0.2">
      <c r="A16" s="39" t="s">
        <v>3</v>
      </c>
      <c r="B16" s="36" t="s">
        <v>4</v>
      </c>
      <c r="C16" s="36"/>
      <c r="D16" s="36" t="s">
        <v>7</v>
      </c>
      <c r="E16" s="36"/>
      <c r="F16" s="36" t="s">
        <v>8</v>
      </c>
      <c r="G16" s="36"/>
      <c r="H16" s="14"/>
      <c r="I16" s="36" t="s">
        <v>9</v>
      </c>
      <c r="J16" s="36"/>
      <c r="K16" s="36" t="s">
        <v>10</v>
      </c>
      <c r="L16" s="36" t="s">
        <v>11</v>
      </c>
      <c r="M16" s="36"/>
      <c r="N16" s="36" t="s">
        <v>36</v>
      </c>
      <c r="O16" s="36" t="s">
        <v>13</v>
      </c>
    </row>
    <row r="17" spans="1:15" x14ac:dyDescent="0.2">
      <c r="A17" s="39"/>
      <c r="B17" s="15" t="s">
        <v>5</v>
      </c>
      <c r="C17" s="15" t="s">
        <v>6</v>
      </c>
      <c r="D17" s="15" t="s">
        <v>5</v>
      </c>
      <c r="E17" s="15" t="s">
        <v>6</v>
      </c>
      <c r="F17" s="15" t="s">
        <v>5</v>
      </c>
      <c r="G17" s="15" t="s">
        <v>6</v>
      </c>
      <c r="H17" s="15"/>
      <c r="I17" s="15" t="s">
        <v>5</v>
      </c>
      <c r="J17" s="15" t="s">
        <v>6</v>
      </c>
      <c r="K17" s="36"/>
      <c r="L17" s="15" t="s">
        <v>5</v>
      </c>
      <c r="M17" s="15" t="s">
        <v>12</v>
      </c>
      <c r="N17" s="36"/>
      <c r="O17" s="36"/>
    </row>
    <row r="18" spans="1:15" ht="24" x14ac:dyDescent="0.2">
      <c r="A18" s="16" t="s">
        <v>14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25">
        <f>SUM(B18,D18,F18,I18)</f>
        <v>0</v>
      </c>
      <c r="M18" s="25">
        <f>SUM(C18,E18,G18,J18)</f>
        <v>0</v>
      </c>
      <c r="N18" s="26" t="str">
        <f>IF(ISERROR((C18-B18)/B18),"",(C18-B18)/B18)</f>
        <v/>
      </c>
      <c r="O18" s="5"/>
    </row>
    <row r="19" spans="1:15" ht="24" x14ac:dyDescent="0.2">
      <c r="A19" s="16" t="s">
        <v>15</v>
      </c>
      <c r="B19" s="25">
        <f>SUM(B20,B21)</f>
        <v>0</v>
      </c>
      <c r="C19" s="25">
        <f t="shared" ref="C19:J19" si="0">SUM(C20,C21)</f>
        <v>0</v>
      </c>
      <c r="D19" s="25">
        <f t="shared" si="0"/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5"/>
      <c r="L19" s="25">
        <f>SUM(B19,D19,F19,I19)</f>
        <v>0</v>
      </c>
      <c r="M19" s="25">
        <f>SUM(C19,E19,G19,J19)</f>
        <v>0</v>
      </c>
      <c r="N19" s="26" t="str">
        <f t="shared" ref="N19:N38" si="1">IF(ISERROR((C19-B19)/B19),"",(C19-B19)/B19)</f>
        <v/>
      </c>
      <c r="O19" s="5"/>
    </row>
    <row r="20" spans="1:15" ht="24" x14ac:dyDescent="0.2">
      <c r="A20" s="17" t="s">
        <v>16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27" t="str">
        <f t="shared" si="1"/>
        <v/>
      </c>
      <c r="O20" s="7"/>
    </row>
    <row r="21" spans="1:15" ht="24" x14ac:dyDescent="0.2">
      <c r="A21" s="17" t="s">
        <v>17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27" t="str">
        <f t="shared" si="1"/>
        <v/>
      </c>
      <c r="O21" s="7"/>
    </row>
    <row r="22" spans="1:15" x14ac:dyDescent="0.2">
      <c r="A22" s="16" t="s">
        <v>18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25">
        <f>SUM(I22)</f>
        <v>0</v>
      </c>
      <c r="M22" s="25">
        <f>SUM(C22,E22,G22,J22)</f>
        <v>0</v>
      </c>
      <c r="N22" s="26" t="str">
        <f t="shared" si="1"/>
        <v/>
      </c>
      <c r="O22" s="5"/>
    </row>
    <row r="23" spans="1:15" ht="24" x14ac:dyDescent="0.2">
      <c r="A23" s="16" t="s">
        <v>19</v>
      </c>
      <c r="B23" s="25">
        <f>SUM(B24,B25)</f>
        <v>0</v>
      </c>
      <c r="C23" s="25">
        <f t="shared" ref="C23:E23" si="2">SUM(C24,C25)</f>
        <v>0</v>
      </c>
      <c r="D23" s="25">
        <f t="shared" si="2"/>
        <v>0</v>
      </c>
      <c r="E23" s="25">
        <f t="shared" si="2"/>
        <v>0</v>
      </c>
      <c r="F23" s="25">
        <f t="shared" ref="F23" si="3">SUM(F24,F25)</f>
        <v>0</v>
      </c>
      <c r="G23" s="25">
        <f t="shared" ref="G23" si="4">SUM(G24,G25)</f>
        <v>0</v>
      </c>
      <c r="H23" s="25">
        <f t="shared" ref="H23" si="5">SUM(H24,H25)</f>
        <v>0</v>
      </c>
      <c r="I23" s="25">
        <f t="shared" ref="I23:J23" si="6">SUM(I24,I25)</f>
        <v>0</v>
      </c>
      <c r="J23" s="25">
        <f t="shared" si="6"/>
        <v>0</v>
      </c>
      <c r="K23" s="5"/>
      <c r="L23" s="25">
        <f>SUM(K20,B23,D23,F23,I23)</f>
        <v>0</v>
      </c>
      <c r="M23" s="25">
        <f>SUM(C23,E23,G23,J23)</f>
        <v>0</v>
      </c>
      <c r="N23" s="26" t="str">
        <f t="shared" si="1"/>
        <v/>
      </c>
      <c r="O23" s="5"/>
    </row>
    <row r="24" spans="1:15" x14ac:dyDescent="0.2">
      <c r="A24" s="17" t="s">
        <v>20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7" t="str">
        <f t="shared" si="1"/>
        <v/>
      </c>
      <c r="O24" s="7"/>
    </row>
    <row r="25" spans="1:15" ht="24" x14ac:dyDescent="0.2">
      <c r="A25" s="17" t="s">
        <v>21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27" t="str">
        <f t="shared" si="1"/>
        <v/>
      </c>
      <c r="O25" s="7"/>
    </row>
    <row r="26" spans="1:15" x14ac:dyDescent="0.2">
      <c r="A26" s="16" t="s">
        <v>22</v>
      </c>
      <c r="B26" s="25">
        <f>SUM(B27,B28)</f>
        <v>0</v>
      </c>
      <c r="C26" s="25">
        <f t="shared" ref="C26:J26" si="7">SUM(C27,C28)</f>
        <v>0</v>
      </c>
      <c r="D26" s="25">
        <f t="shared" si="7"/>
        <v>0</v>
      </c>
      <c r="E26" s="25">
        <f t="shared" si="7"/>
        <v>0</v>
      </c>
      <c r="F26" s="25">
        <f t="shared" si="7"/>
        <v>0</v>
      </c>
      <c r="G26" s="25">
        <f t="shared" si="7"/>
        <v>0</v>
      </c>
      <c r="H26" s="25">
        <f t="shared" si="7"/>
        <v>0</v>
      </c>
      <c r="I26" s="25">
        <f t="shared" si="7"/>
        <v>0</v>
      </c>
      <c r="J26" s="25">
        <f t="shared" si="7"/>
        <v>0</v>
      </c>
      <c r="K26" s="5"/>
      <c r="L26" s="25">
        <f>SUM(B26,D26,F26,I26)</f>
        <v>0</v>
      </c>
      <c r="M26" s="25">
        <f>SUM(C26,E26,G26,J26)</f>
        <v>0</v>
      </c>
      <c r="N26" s="26" t="str">
        <f t="shared" si="1"/>
        <v/>
      </c>
      <c r="O26" s="5"/>
    </row>
    <row r="27" spans="1:15" x14ac:dyDescent="0.2">
      <c r="A27" s="18" t="s">
        <v>23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27" t="str">
        <f t="shared" si="1"/>
        <v/>
      </c>
      <c r="O27" s="8"/>
    </row>
    <row r="28" spans="1:15" ht="36" x14ac:dyDescent="0.2">
      <c r="A28" s="17" t="s">
        <v>31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7" t="str">
        <f t="shared" si="1"/>
        <v/>
      </c>
      <c r="O28" s="7"/>
    </row>
    <row r="29" spans="1:15" ht="24" x14ac:dyDescent="0.2">
      <c r="A29" s="16" t="s">
        <v>24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25">
        <f>SUM(B29,D29,F29,I29)</f>
        <v>0</v>
      </c>
      <c r="M29" s="25">
        <f>SUM(C29,E29,G29,J29)</f>
        <v>0</v>
      </c>
      <c r="N29" s="26" t="str">
        <f t="shared" si="1"/>
        <v/>
      </c>
      <c r="O29" s="5"/>
    </row>
    <row r="30" spans="1:15" x14ac:dyDescent="0.2">
      <c r="A30" s="16" t="s">
        <v>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25">
        <f>SUM(B30,D30,F30,I30)</f>
        <v>0</v>
      </c>
      <c r="M30" s="25">
        <f t="shared" ref="M30:M31" si="8">SUM(C30,E30,G30,J30)</f>
        <v>0</v>
      </c>
      <c r="N30" s="26" t="str">
        <f t="shared" si="1"/>
        <v/>
      </c>
      <c r="O30" s="5"/>
    </row>
    <row r="31" spans="1:15" ht="48" x14ac:dyDescent="0.2">
      <c r="A31" s="16" t="s">
        <v>35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25">
        <f>SUM(B31,D31,F31,I31)</f>
        <v>0</v>
      </c>
      <c r="M31" s="25">
        <f t="shared" si="8"/>
        <v>0</v>
      </c>
      <c r="N31" s="26" t="str">
        <f t="shared" si="1"/>
        <v/>
      </c>
      <c r="O31" s="5"/>
    </row>
    <row r="32" spans="1:15" x14ac:dyDescent="0.2">
      <c r="A32" s="16" t="s">
        <v>33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25">
        <f t="shared" ref="L32:L34" si="9">SUM(B32,D32,F32,I32)</f>
        <v>0</v>
      </c>
      <c r="M32" s="25">
        <f t="shared" ref="M32:M37" si="10">SUM(C32,E32,G32,J32)</f>
        <v>0</v>
      </c>
      <c r="N32" s="26" t="str">
        <f t="shared" si="1"/>
        <v/>
      </c>
      <c r="O32" s="5"/>
    </row>
    <row r="33" spans="1:15" x14ac:dyDescent="0.2">
      <c r="A33" s="19" t="s">
        <v>26</v>
      </c>
      <c r="B33" s="28">
        <f t="shared" ref="B33:M33" si="11">SUM(B18:B19,B22:B23,B26,B29:B31,B32)</f>
        <v>0</v>
      </c>
      <c r="C33" s="28">
        <f t="shared" si="11"/>
        <v>0</v>
      </c>
      <c r="D33" s="28">
        <f t="shared" si="11"/>
        <v>0</v>
      </c>
      <c r="E33" s="28">
        <f t="shared" si="11"/>
        <v>0</v>
      </c>
      <c r="F33" s="28">
        <f t="shared" si="11"/>
        <v>0</v>
      </c>
      <c r="G33" s="28">
        <f t="shared" si="11"/>
        <v>0</v>
      </c>
      <c r="H33" s="28">
        <f t="shared" si="11"/>
        <v>0</v>
      </c>
      <c r="I33" s="28">
        <f t="shared" si="11"/>
        <v>0</v>
      </c>
      <c r="J33" s="28">
        <f t="shared" si="11"/>
        <v>0</v>
      </c>
      <c r="K33" s="9">
        <f t="shared" si="11"/>
        <v>0</v>
      </c>
      <c r="L33" s="28">
        <f t="shared" si="11"/>
        <v>0</v>
      </c>
      <c r="M33" s="28">
        <f t="shared" si="11"/>
        <v>0</v>
      </c>
      <c r="N33" s="29" t="str">
        <f t="shared" si="1"/>
        <v/>
      </c>
      <c r="O33" s="9"/>
    </row>
    <row r="34" spans="1:15" ht="24" x14ac:dyDescent="0.2">
      <c r="A34" s="20" t="s">
        <v>25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25">
        <f t="shared" si="9"/>
        <v>0</v>
      </c>
      <c r="M34" s="25">
        <f t="shared" si="10"/>
        <v>0</v>
      </c>
      <c r="N34" s="26" t="str">
        <f t="shared" si="1"/>
        <v/>
      </c>
      <c r="O34" s="5"/>
    </row>
    <row r="35" spans="1:15" x14ac:dyDescent="0.2">
      <c r="A35" s="21" t="s">
        <v>27</v>
      </c>
      <c r="B35" s="28">
        <f>SUM(B34)</f>
        <v>0</v>
      </c>
      <c r="C35" s="28">
        <f t="shared" ref="C35:M35" si="12">SUM(C34)</f>
        <v>0</v>
      </c>
      <c r="D35" s="28">
        <f t="shared" si="12"/>
        <v>0</v>
      </c>
      <c r="E35" s="28">
        <f t="shared" si="12"/>
        <v>0</v>
      </c>
      <c r="F35" s="28">
        <f t="shared" si="12"/>
        <v>0</v>
      </c>
      <c r="G35" s="28">
        <f t="shared" si="12"/>
        <v>0</v>
      </c>
      <c r="H35" s="28">
        <f t="shared" si="12"/>
        <v>0</v>
      </c>
      <c r="I35" s="28">
        <f t="shared" si="12"/>
        <v>0</v>
      </c>
      <c r="J35" s="28">
        <f t="shared" si="12"/>
        <v>0</v>
      </c>
      <c r="K35" s="9">
        <f t="shared" si="12"/>
        <v>0</v>
      </c>
      <c r="L35" s="28">
        <f t="shared" si="12"/>
        <v>0</v>
      </c>
      <c r="M35" s="28">
        <f t="shared" si="12"/>
        <v>0</v>
      </c>
      <c r="N35" s="29" t="str">
        <f t="shared" si="1"/>
        <v/>
      </c>
      <c r="O35" s="9"/>
    </row>
    <row r="36" spans="1:15" ht="15.75" x14ac:dyDescent="0.25">
      <c r="A36" s="22" t="s">
        <v>29</v>
      </c>
      <c r="B36" s="30">
        <f t="shared" ref="B36:M36" si="13">SUM(B33,B35)</f>
        <v>0</v>
      </c>
      <c r="C36" s="30">
        <f t="shared" si="13"/>
        <v>0</v>
      </c>
      <c r="D36" s="30">
        <f t="shared" si="13"/>
        <v>0</v>
      </c>
      <c r="E36" s="30">
        <f t="shared" si="13"/>
        <v>0</v>
      </c>
      <c r="F36" s="30">
        <f t="shared" si="13"/>
        <v>0</v>
      </c>
      <c r="G36" s="30">
        <f t="shared" si="13"/>
        <v>0</v>
      </c>
      <c r="H36" s="30">
        <f t="shared" si="13"/>
        <v>0</v>
      </c>
      <c r="I36" s="30">
        <f t="shared" si="13"/>
        <v>0</v>
      </c>
      <c r="J36" s="30">
        <f t="shared" si="13"/>
        <v>0</v>
      </c>
      <c r="K36" s="10">
        <f t="shared" si="13"/>
        <v>0</v>
      </c>
      <c r="L36" s="30">
        <f t="shared" si="13"/>
        <v>0</v>
      </c>
      <c r="M36" s="30">
        <f t="shared" si="13"/>
        <v>0</v>
      </c>
      <c r="N36" s="31" t="str">
        <f t="shared" si="1"/>
        <v/>
      </c>
      <c r="O36" s="10"/>
    </row>
    <row r="37" spans="1:15" x14ac:dyDescent="0.2">
      <c r="A37" s="23" t="s">
        <v>28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>
        <f>SUM(B37,D37,F37,I37)</f>
        <v>0</v>
      </c>
      <c r="M37" s="5">
        <f t="shared" si="10"/>
        <v>0</v>
      </c>
      <c r="N37" s="6" t="str">
        <f t="shared" si="1"/>
        <v/>
      </c>
      <c r="O37" s="5"/>
    </row>
    <row r="38" spans="1:15" ht="30" x14ac:dyDescent="0.25">
      <c r="A38" s="24" t="s">
        <v>30</v>
      </c>
      <c r="B38" s="30">
        <f>SUM(B36,B37)</f>
        <v>0</v>
      </c>
      <c r="C38" s="30">
        <f t="shared" ref="C38:M38" si="14">SUM(C36,C37)</f>
        <v>0</v>
      </c>
      <c r="D38" s="30">
        <f t="shared" si="14"/>
        <v>0</v>
      </c>
      <c r="E38" s="30">
        <f t="shared" si="14"/>
        <v>0</v>
      </c>
      <c r="F38" s="30">
        <f t="shared" si="14"/>
        <v>0</v>
      </c>
      <c r="G38" s="30">
        <f t="shared" si="14"/>
        <v>0</v>
      </c>
      <c r="H38" s="30">
        <f t="shared" si="14"/>
        <v>0</v>
      </c>
      <c r="I38" s="30">
        <f t="shared" si="14"/>
        <v>0</v>
      </c>
      <c r="J38" s="30">
        <f t="shared" si="14"/>
        <v>0</v>
      </c>
      <c r="K38" s="10">
        <f t="shared" si="14"/>
        <v>0</v>
      </c>
      <c r="L38" s="30">
        <f t="shared" si="14"/>
        <v>0</v>
      </c>
      <c r="M38" s="30">
        <f t="shared" si="14"/>
        <v>0</v>
      </c>
      <c r="N38" s="31" t="str">
        <f t="shared" si="1"/>
        <v/>
      </c>
      <c r="O38" s="10"/>
    </row>
    <row r="39" spans="1:15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5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1:15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15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15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15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15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15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15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15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15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15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</row>
    <row r="167" spans="1:15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</row>
    <row r="168" spans="1:15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</row>
    <row r="169" spans="1:15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</row>
    <row r="170" spans="1:15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</row>
    <row r="171" spans="1:15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</row>
    <row r="172" spans="1:15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</row>
    <row r="173" spans="1:15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</row>
    <row r="174" spans="1:15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</row>
    <row r="175" spans="1:15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</row>
    <row r="176" spans="1:15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</row>
    <row r="177" spans="1:15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</row>
    <row r="178" spans="1:15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</row>
    <row r="179" spans="1:15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</row>
    <row r="180" spans="1:15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</row>
    <row r="181" spans="1:15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</row>
    <row r="182" spans="1:15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</row>
    <row r="183" spans="1:15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</row>
    <row r="184" spans="1:15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</row>
    <row r="185" spans="1:15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</row>
    <row r="186" spans="1:15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</row>
    <row r="187" spans="1:15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</row>
    <row r="188" spans="1:15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</row>
    <row r="189" spans="1:15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</row>
    <row r="190" spans="1:15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</row>
  </sheetData>
  <protectedRanges>
    <protectedRange sqref="C13:O13 N14:O14 B12:O12" name="Rango1"/>
  </protectedRanges>
  <mergeCells count="14">
    <mergeCell ref="B1:O1"/>
    <mergeCell ref="B12:O12"/>
    <mergeCell ref="I14:O14"/>
    <mergeCell ref="B13:O13"/>
    <mergeCell ref="L16:M16"/>
    <mergeCell ref="N16:N17"/>
    <mergeCell ref="O16:O17"/>
    <mergeCell ref="K16:K17"/>
    <mergeCell ref="A14:G14"/>
    <mergeCell ref="B16:C16"/>
    <mergeCell ref="A16:A17"/>
    <mergeCell ref="D16:E16"/>
    <mergeCell ref="F16:G16"/>
    <mergeCell ref="I16:J16"/>
  </mergeCells>
  <conditionalFormatting sqref="C28">
    <cfRule type="cellIs" dxfId="0" priority="2" operator="greaterThan">
      <formula>$C$36*0.2</formula>
    </cfRule>
  </conditionalFormatting>
  <printOptions gridLines="1"/>
  <pageMargins left="0.7" right="0.7" top="0.75" bottom="0.75" header="0.3" footer="0.3"/>
  <pageSetup paperSize="9" scale="75" orientation="landscape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ELENA ALVAREZ CASTAÑON</dc:creator>
  <cp:lastModifiedBy>Usuario de Windows</cp:lastModifiedBy>
  <dcterms:created xsi:type="dcterms:W3CDTF">2021-02-08T11:53:48Z</dcterms:created>
  <dcterms:modified xsi:type="dcterms:W3CDTF">2023-02-16T17:14:10Z</dcterms:modified>
</cp:coreProperties>
</file>