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ORMULARIOS EN CURSO\GUILLERMO\01 En curso\AYUD0166T01\"/>
    </mc:Choice>
  </mc:AlternateContent>
  <bookViews>
    <workbookView xWindow="600" yWindow="120" windowWidth="15600" windowHeight="11760" activeTab="1"/>
  </bookViews>
  <sheets>
    <sheet name="Hoja1" sheetId="1" r:id="rId1"/>
    <sheet name="Instrucciones" sheetId="2" r:id="rId2"/>
  </sheets>
  <calcPr calcId="162913"/>
</workbook>
</file>

<file path=xl/calcChain.xml><?xml version="1.0" encoding="utf-8"?>
<calcChain xmlns="http://schemas.openxmlformats.org/spreadsheetml/2006/main">
  <c r="D22" i="1" l="1"/>
  <c r="C36" i="1" l="1"/>
  <c r="D36" i="1"/>
  <c r="E36" i="1"/>
  <c r="F36" i="1"/>
  <c r="G36" i="1"/>
  <c r="B36" i="1"/>
  <c r="I17" i="1"/>
  <c r="I16" i="1"/>
  <c r="I30" i="1"/>
  <c r="I29" i="1"/>
  <c r="H30" i="1"/>
  <c r="H29" i="1"/>
  <c r="I24" i="1"/>
  <c r="I25" i="1"/>
  <c r="I26" i="1"/>
  <c r="I23" i="1"/>
  <c r="H24" i="1"/>
  <c r="H25" i="1"/>
  <c r="H26" i="1"/>
  <c r="H23" i="1"/>
  <c r="I21" i="1"/>
  <c r="I20" i="1"/>
  <c r="H21" i="1"/>
  <c r="H20" i="1"/>
  <c r="C19" i="1"/>
  <c r="D19" i="1"/>
  <c r="E19" i="1"/>
  <c r="F19" i="1"/>
  <c r="G19" i="1"/>
  <c r="B19" i="1"/>
  <c r="H17" i="1"/>
  <c r="H16" i="1"/>
  <c r="C15" i="1"/>
  <c r="D15" i="1"/>
  <c r="E15" i="1"/>
  <c r="F15" i="1"/>
  <c r="G15" i="1"/>
  <c r="B15" i="1"/>
  <c r="I15" i="1" l="1"/>
  <c r="H15" i="1"/>
  <c r="C28" i="1"/>
  <c r="D28" i="1"/>
  <c r="E28" i="1"/>
  <c r="F28" i="1"/>
  <c r="G28" i="1"/>
  <c r="B28" i="1"/>
  <c r="C22" i="1"/>
  <c r="E22" i="1"/>
  <c r="F22" i="1"/>
  <c r="G22" i="1"/>
  <c r="B22" i="1"/>
  <c r="H14" i="1"/>
  <c r="I14" i="1" s="1"/>
  <c r="C34" i="1" l="1"/>
  <c r="F34" i="1" l="1"/>
  <c r="G34" i="1"/>
  <c r="H18" i="1"/>
  <c r="I18" i="1" s="1"/>
  <c r="B34" i="1"/>
  <c r="B37" i="1" s="1"/>
  <c r="B39" i="1" s="1"/>
  <c r="H27" i="1"/>
  <c r="I27" i="1" s="1"/>
  <c r="H28" i="1"/>
  <c r="I28" i="1" s="1"/>
  <c r="H31" i="1"/>
  <c r="I31" i="1"/>
  <c r="E34" i="1" l="1"/>
  <c r="D34" i="1"/>
  <c r="H19" i="1"/>
  <c r="I19" i="1" s="1"/>
  <c r="H22" i="1"/>
  <c r="I22" i="1" s="1"/>
  <c r="H35" i="1" l="1"/>
  <c r="I35" i="1" s="1"/>
  <c r="I36" i="1" l="1"/>
  <c r="H36" i="1"/>
  <c r="H33" i="1"/>
  <c r="I33" i="1" s="1"/>
  <c r="E37" i="1" l="1"/>
  <c r="F37" i="1"/>
  <c r="D37" i="1"/>
  <c r="H32" i="1"/>
  <c r="H34" i="1" s="1"/>
  <c r="H37" i="1" s="1"/>
  <c r="G37" i="1"/>
  <c r="C37" i="1"/>
  <c r="I32" i="1" l="1"/>
  <c r="I34" i="1" l="1"/>
  <c r="I37" i="1" s="1"/>
</calcChain>
</file>

<file path=xl/sharedStrings.xml><?xml version="1.0" encoding="utf-8"?>
<sst xmlns="http://schemas.openxmlformats.org/spreadsheetml/2006/main" count="44" uniqueCount="44">
  <si>
    <t>II Otras aportaciones</t>
  </si>
  <si>
    <t>Partidas de gastos</t>
  </si>
  <si>
    <t>I Agencia Asturiana de Cooperación al Desarrollo</t>
  </si>
  <si>
    <t>Otras aportaciones públicas</t>
  </si>
  <si>
    <t>ONGD solicitante</t>
  </si>
  <si>
    <t>Socio Local</t>
  </si>
  <si>
    <t>Otros</t>
  </si>
  <si>
    <t>Otras aportaciones privadas</t>
  </si>
  <si>
    <t>II
SUBTOTAL de Otras Aportaciones</t>
  </si>
  <si>
    <t>TOTAL (I+II)</t>
  </si>
  <si>
    <t>A.I Identificación y formulación</t>
  </si>
  <si>
    <t>A.II Terrenos y/o inmuebles</t>
  </si>
  <si>
    <t>A.II.II Terrenos y/o inmuebles</t>
  </si>
  <si>
    <t>A.IV.I Equipos</t>
  </si>
  <si>
    <t>A.V Personal</t>
  </si>
  <si>
    <t>TOTAL COSTES DIRECTOS</t>
  </si>
  <si>
    <t>A.II.I Alquiler vivienda personal expatriado</t>
  </si>
  <si>
    <t>A.IV Equipos, materiales y suministros</t>
  </si>
  <si>
    <t>A.IV.II Materiales y suministros</t>
  </si>
  <si>
    <t>A.V.I Personal expatriado (&lt;=20% del total de 
los costes directos subvencionados)</t>
  </si>
  <si>
    <t xml:space="preserve">A.V.II Personal local </t>
  </si>
  <si>
    <t>A.V.IV Servicios técnicos y profesionales</t>
  </si>
  <si>
    <t>A.V.III Personal en sede en Asturias (&lt;=5% del total de los costes directos subvencionados)</t>
  </si>
  <si>
    <t>A.VI Viajes, estancias y dietas</t>
  </si>
  <si>
    <t>A.VII Gastos de evaluación y auditoría</t>
  </si>
  <si>
    <t>A.VII.I Evaluación final (&lt;=3% del total de los costes directos subvencionados)</t>
  </si>
  <si>
    <t xml:space="preserve">A.VIII Sensibilización en Asturias (&lt;=5% de los costes directos subvencionados) </t>
  </si>
  <si>
    <t>A.X Otros</t>
  </si>
  <si>
    <t>A.IX Funcionamiento contraparte (&lt;=5% de 
los costes directos subvencionados)</t>
  </si>
  <si>
    <t xml:space="preserve">TOTAL COSTES INDIRECTOS </t>
  </si>
  <si>
    <t>TOTAL GENERAL:</t>
  </si>
  <si>
    <t>SUBVENCIONES CON DESTINO A LA EJECUCIÓN DE PROYECTOS DE COOPERACIÓN AL DESARROLLO</t>
  </si>
  <si>
    <t xml:space="preserve">A.VII.II Auditoría </t>
  </si>
  <si>
    <t>A.III Construcciones y/o reforma de inmuebles e infraestructuras</t>
  </si>
  <si>
    <t>LA CUANTÍA SOLICITADA NO PUEDE SUPERAR EL 90% DEL COSTE TOTAL DEL PROYECTO</t>
  </si>
  <si>
    <t>B. Gastos funcionamiento entidad beneficiaria (&lt;=8% de la subvención concedida)</t>
  </si>
  <si>
    <t>A. Costes Directos</t>
  </si>
  <si>
    <t>Introduzca únicamente las cantidades en las celdas habilitadas para cada partida.</t>
  </si>
  <si>
    <t>Las celdas destinadas al cálculo de totales y desviaciones están bloqueadas para evitar modificaciones.</t>
  </si>
  <si>
    <t>Por favor, respete el formato numérico indicado (con separador de miles y con dos decimales).</t>
  </si>
  <si>
    <r>
      <t>Una vez completada la hoja</t>
    </r>
    <r>
      <rPr>
        <sz val="11"/>
        <color theme="1"/>
        <rFont val="Segoe UI"/>
        <family val="2"/>
      </rPr>
      <t xml:space="preserve">, permanecerán </t>
    </r>
    <r>
      <rPr>
        <b/>
        <sz val="11"/>
        <color rgb="FFFF0000"/>
        <rFont val="Segoe UI"/>
        <family val="2"/>
      </rPr>
      <t>marcadas en rojo</t>
    </r>
    <r>
      <rPr>
        <sz val="11"/>
        <color rgb="FFFF0000"/>
        <rFont val="Segoe UI"/>
        <family val="2"/>
      </rPr>
      <t xml:space="preserve"> </t>
    </r>
    <r>
      <rPr>
        <sz val="11"/>
        <color theme="1"/>
        <rFont val="Segoe UI"/>
        <family val="2"/>
      </rPr>
      <t xml:space="preserve">aquellas partidas que presenten </t>
    </r>
    <r>
      <rPr>
        <b/>
        <sz val="11"/>
        <color theme="1"/>
        <rFont val="Segoe UI"/>
        <family val="2"/>
      </rPr>
      <t>desajustes o incoherencias que deberá corregir.</t>
    </r>
  </si>
  <si>
    <t>AYUD0166T01</t>
  </si>
  <si>
    <t>PRESUPUESTO</t>
  </si>
  <si>
    <t>ANEXO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</si>
</sst>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9"/>
      <color theme="1"/>
      <name val="Arial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b/>
      <sz val="11"/>
      <color rgb="FFFF0000"/>
      <name val="Segoe UI"/>
      <family val="2"/>
    </font>
    <font>
      <sz val="11"/>
      <color rgb="FFFF0000"/>
      <name val="Segoe UI"/>
      <family val="2"/>
    </font>
    <font>
      <sz val="9"/>
      <color theme="1"/>
      <name val="Inter"/>
    </font>
    <font>
      <b/>
      <sz val="9"/>
      <color rgb="FF000080"/>
      <name val="Inter"/>
    </font>
    <font>
      <sz val="9"/>
      <color rgb="FF000080"/>
      <name val="Inter"/>
    </font>
    <font>
      <b/>
      <sz val="12"/>
      <color rgb="FF0069B4"/>
      <name val="Lexend"/>
    </font>
    <font>
      <b/>
      <sz val="14"/>
      <color rgb="FF0069B4"/>
      <name val="Lexend"/>
    </font>
    <font>
      <b/>
      <sz val="10"/>
      <color rgb="FF0069B4"/>
      <name val="Lexend"/>
    </font>
    <font>
      <b/>
      <sz val="12"/>
      <color rgb="FF0069B4"/>
      <name val="Inter"/>
    </font>
    <font>
      <b/>
      <sz val="14"/>
      <color rgb="FF0069B4"/>
      <name val="Inter"/>
    </font>
    <font>
      <b/>
      <sz val="10"/>
      <color rgb="FF0069B4"/>
      <name val="Inter"/>
    </font>
    <font>
      <sz val="9"/>
      <name val="Inter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3F7F9"/>
        <bgColor indexed="64"/>
      </patternFill>
    </fill>
    <fill>
      <patternFill patternType="solid">
        <fgColor rgb="FFE2E7E9"/>
        <bgColor indexed="64"/>
      </patternFill>
    </fill>
    <fill>
      <patternFill patternType="solid">
        <fgColor rgb="FFD0D7D9"/>
        <bgColor indexed="64"/>
      </patternFill>
    </fill>
    <fill>
      <patternFill patternType="solid">
        <fgColor rgb="FF7AB2D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49" fontId="8" fillId="5" borderId="0">
      <alignment horizontal="right" vertical="center"/>
    </xf>
    <xf numFmtId="0" fontId="9" fillId="5" borderId="0">
      <alignment horizontal="center" vertical="center" wrapText="1"/>
    </xf>
    <xf numFmtId="0" fontId="10" fillId="6" borderId="0">
      <alignment horizontal="center" vertical="center" wrapText="1"/>
    </xf>
    <xf numFmtId="0" fontId="15" fillId="7" borderId="1">
      <alignment horizontal="left" vertical="center" wrapText="1"/>
    </xf>
    <xf numFmtId="0" fontId="15" fillId="7" borderId="1">
      <alignment horizontal="center" vertical="center" wrapText="1"/>
    </xf>
    <xf numFmtId="2" fontId="18" fillId="8" borderId="1">
      <alignment horizontal="center" vertical="center"/>
    </xf>
    <xf numFmtId="4" fontId="15" fillId="4" borderId="1">
      <alignment horizontal="center" vertical="center"/>
      <protection locked="0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5" borderId="0" xfId="0" applyFont="1" applyFill="1" applyAlignment="1" applyProtection="1">
      <alignment vertical="center"/>
      <protection locked="0"/>
    </xf>
    <xf numFmtId="0" fontId="6" fillId="5" borderId="0" xfId="0" applyFont="1" applyFill="1" applyAlignment="1" applyProtection="1">
      <alignment vertical="center" wrapText="1"/>
    </xf>
    <xf numFmtId="0" fontId="7" fillId="5" borderId="0" xfId="0" applyFont="1" applyFill="1" applyAlignment="1" applyProtection="1">
      <alignment vertical="center" wrapText="1"/>
    </xf>
    <xf numFmtId="0" fontId="5" fillId="5" borderId="0" xfId="0" applyFont="1" applyFill="1" applyAlignment="1" applyProtection="1">
      <alignment vertical="center"/>
    </xf>
    <xf numFmtId="49" fontId="11" fillId="5" borderId="0" xfId="1" applyFont="1" applyFill="1" applyAlignment="1">
      <alignment horizontal="right" vertical="center"/>
    </xf>
    <xf numFmtId="0" fontId="5" fillId="0" borderId="0" xfId="0" applyFont="1" applyProtection="1">
      <alignment vertical="center"/>
      <protection locked="0"/>
    </xf>
    <xf numFmtId="0" fontId="12" fillId="5" borderId="0" xfId="2" applyFont="1" applyFill="1">
      <alignment horizontal="center" vertical="center" wrapText="1"/>
    </xf>
    <xf numFmtId="0" fontId="14" fillId="0" borderId="0" xfId="0" applyFont="1" applyProtection="1">
      <alignment vertical="center"/>
      <protection locked="0"/>
    </xf>
    <xf numFmtId="49" fontId="8" fillId="5" borderId="0" xfId="1">
      <alignment horizontal="right" vertical="center"/>
    </xf>
    <xf numFmtId="0" fontId="15" fillId="7" borderId="1" xfId="4">
      <alignment horizontal="left" vertical="center" wrapText="1"/>
    </xf>
    <xf numFmtId="0" fontId="0" fillId="0" borderId="0" xfId="0" applyFont="1" applyProtection="1">
      <alignment vertical="center"/>
    </xf>
    <xf numFmtId="0" fontId="0" fillId="0" borderId="0" xfId="0" applyFont="1" applyProtection="1">
      <alignment vertical="center"/>
      <protection locked="0"/>
    </xf>
    <xf numFmtId="0" fontId="16" fillId="0" borderId="0" xfId="0" applyFont="1" applyProtection="1">
      <alignment vertical="center"/>
    </xf>
    <xf numFmtId="0" fontId="0" fillId="0" borderId="0" xfId="0" applyFont="1" applyAlignment="1" applyProtection="1">
      <alignment horizontal="center" vertical="center"/>
      <protection locked="0"/>
    </xf>
    <xf numFmtId="4" fontId="0" fillId="3" borderId="2" xfId="0" applyNumberFormat="1" applyFont="1" applyFill="1" applyBorder="1" applyAlignment="1" applyProtection="1">
      <alignment horizontal="center" vertical="center"/>
    </xf>
    <xf numFmtId="4" fontId="0" fillId="3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Protection="1">
      <alignment vertical="center"/>
      <protection locked="0"/>
    </xf>
    <xf numFmtId="0" fontId="16" fillId="0" borderId="0" xfId="0" applyFont="1" applyProtection="1">
      <alignment vertical="center"/>
      <protection locked="0"/>
    </xf>
    <xf numFmtId="0" fontId="16" fillId="0" borderId="1" xfId="0" applyFont="1" applyFill="1" applyBorder="1" applyAlignment="1" applyProtection="1">
      <alignment vertical="center"/>
    </xf>
    <xf numFmtId="0" fontId="16" fillId="0" borderId="1" xfId="0" applyFont="1" applyBorder="1" applyAlignment="1" applyProtection="1">
      <alignment vertical="center"/>
    </xf>
    <xf numFmtId="0" fontId="16" fillId="0" borderId="1" xfId="0" applyFont="1" applyBorder="1" applyAlignment="1" applyProtection="1">
      <alignment vertical="center" wrapText="1"/>
    </xf>
    <xf numFmtId="0" fontId="15" fillId="7" borderId="1" xfId="5">
      <alignment horizontal="center" vertical="center" wrapText="1"/>
    </xf>
    <xf numFmtId="2" fontId="15" fillId="7" borderId="1" xfId="5" applyNumberFormat="1">
      <alignment horizontal="center" vertical="center" wrapText="1"/>
    </xf>
    <xf numFmtId="2" fontId="18" fillId="8" borderId="1" xfId="6">
      <alignment horizontal="center" vertical="center"/>
    </xf>
    <xf numFmtId="2" fontId="18" fillId="8" borderId="1" xfId="6" applyAlignment="1">
      <alignment horizontal="left" vertical="center"/>
    </xf>
    <xf numFmtId="2" fontId="18" fillId="2" borderId="1" xfId="6" applyFill="1">
      <alignment horizontal="center" vertical="center"/>
    </xf>
    <xf numFmtId="4" fontId="15" fillId="4" borderId="1" xfId="7">
      <alignment horizontal="center" vertical="center"/>
      <protection locked="0"/>
    </xf>
    <xf numFmtId="2" fontId="20" fillId="2" borderId="1" xfId="6" applyFont="1" applyFill="1" applyAlignment="1">
      <alignment horizontal="right" vertical="center"/>
    </xf>
    <xf numFmtId="0" fontId="9" fillId="5" borderId="0" xfId="2" applyAlignment="1">
      <alignment vertical="center" wrapText="1"/>
    </xf>
    <xf numFmtId="0" fontId="9" fillId="5" borderId="0" xfId="2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0" fillId="0" borderId="0" xfId="0">
      <alignment vertical="center"/>
    </xf>
    <xf numFmtId="0" fontId="19" fillId="0" borderId="0" xfId="0" quotePrefix="1" applyFont="1" applyAlignment="1" applyProtection="1">
      <alignment horizontal="left" wrapText="1"/>
      <protection locked="0"/>
    </xf>
    <xf numFmtId="0" fontId="15" fillId="7" borderId="1" xfId="4">
      <alignment horizontal="left" vertical="center" wrapText="1"/>
    </xf>
    <xf numFmtId="0" fontId="13" fillId="6" borderId="0" xfId="3" applyFont="1" applyAlignment="1">
      <alignment horizontal="center" vertical="center" wrapText="1"/>
    </xf>
  </cellXfs>
  <cellStyles count="8">
    <cellStyle name="Normal" xfId="0" builtinId="0" customBuiltin="1"/>
    <cellStyle name="núm centr 2decim" xfId="7"/>
    <cellStyle name="sombreada centr" xfId="5"/>
    <cellStyle name="sombreada izq" xfId="4"/>
    <cellStyle name="título_1" xfId="2"/>
    <cellStyle name="título_2" xfId="1"/>
    <cellStyle name="Título_3" xfId="3"/>
    <cellStyle name="total azul negrita" xfId="6"/>
  </cellStyles>
  <dxfs count="5"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</dxfs>
  <tableStyles count="0" defaultTableStyle="TableStyleMedium2" defaultPivotStyle="PivotStyleLight16"/>
  <colors>
    <mruColors>
      <color rgb="FF33CC33"/>
      <color rgb="FF00CC99"/>
      <color rgb="FF99FF99"/>
      <color rgb="FF7AB2D5"/>
      <color rgb="FFD0D7D9"/>
      <color rgb="FFF3F7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239733</xdr:colOff>
      <xdr:row>5</xdr:row>
      <xdr:rowOff>127500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16233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L1371"/>
  <sheetViews>
    <sheetView zoomScaleNormal="100" workbookViewId="0">
      <selection activeCell="B14" sqref="B14"/>
    </sheetView>
  </sheetViews>
  <sheetFormatPr baseColWidth="10" defaultColWidth="11.5" defaultRowHeight="12" x14ac:dyDescent="0.2"/>
  <cols>
    <col min="1" max="1" width="40.625" style="10" customWidth="1"/>
    <col min="2" max="9" width="17.625" style="8" customWidth="1"/>
    <col min="10" max="16384" width="11.5" style="8"/>
  </cols>
  <sheetData>
    <row r="1" spans="1:12" ht="15" customHeight="1" x14ac:dyDescent="0.2">
      <c r="A1" s="3"/>
      <c r="B1" s="4"/>
      <c r="C1" s="4"/>
      <c r="D1" s="3"/>
      <c r="E1" s="5"/>
      <c r="F1" s="5"/>
      <c r="G1" s="5"/>
      <c r="H1" s="5"/>
      <c r="I1" s="11" t="s">
        <v>41</v>
      </c>
    </row>
    <row r="2" spans="1:12" ht="15" customHeight="1" x14ac:dyDescent="0.2">
      <c r="A2" s="6"/>
      <c r="B2" s="6"/>
      <c r="C2" s="6"/>
      <c r="D2" s="6"/>
      <c r="E2" s="6"/>
      <c r="F2" s="6"/>
      <c r="G2" s="6"/>
      <c r="H2" s="6"/>
      <c r="I2" s="6"/>
    </row>
    <row r="3" spans="1:12" ht="15" customHeight="1" x14ac:dyDescent="0.2">
      <c r="A3" s="6"/>
      <c r="B3" s="6"/>
      <c r="C3" s="6"/>
      <c r="D3" s="6"/>
      <c r="E3" s="6"/>
      <c r="F3" s="6"/>
      <c r="G3" s="6"/>
      <c r="H3" s="6"/>
      <c r="I3" s="7" t="s">
        <v>43</v>
      </c>
    </row>
    <row r="4" spans="1:12" ht="15" customHeight="1" x14ac:dyDescent="0.2">
      <c r="A4" s="6"/>
      <c r="B4" s="6"/>
      <c r="C4" s="6"/>
      <c r="D4" s="6"/>
      <c r="E4" s="6"/>
      <c r="F4" s="6"/>
      <c r="G4" s="6"/>
      <c r="H4" s="6"/>
      <c r="I4" s="6"/>
    </row>
    <row r="5" spans="1:12" ht="15" customHeight="1" x14ac:dyDescent="0.2">
      <c r="A5" s="6"/>
      <c r="B5" s="6"/>
      <c r="C5" s="32" t="s">
        <v>31</v>
      </c>
      <c r="D5" s="32"/>
      <c r="E5" s="32"/>
      <c r="F5" s="32"/>
      <c r="G5" s="32"/>
      <c r="H5" s="32"/>
      <c r="I5" s="31"/>
    </row>
    <row r="6" spans="1:12" ht="15" customHeight="1" x14ac:dyDescent="0.2">
      <c r="A6" s="6"/>
      <c r="B6" s="31"/>
      <c r="C6" s="32"/>
      <c r="D6" s="32"/>
      <c r="E6" s="32"/>
      <c r="F6" s="32"/>
      <c r="G6" s="32"/>
      <c r="H6" s="32"/>
      <c r="I6" s="31"/>
    </row>
    <row r="7" spans="1:12" ht="15" customHeight="1" x14ac:dyDescent="0.2">
      <c r="A7" s="6"/>
      <c r="B7" s="31"/>
      <c r="C7" s="32"/>
      <c r="D7" s="32"/>
      <c r="E7" s="32"/>
      <c r="F7" s="32"/>
      <c r="G7" s="32"/>
      <c r="H7" s="32"/>
      <c r="I7" s="31"/>
    </row>
    <row r="8" spans="1:12" ht="15" customHeight="1" x14ac:dyDescent="0.2">
      <c r="A8" s="6"/>
      <c r="B8" s="6"/>
      <c r="C8" s="9"/>
      <c r="D8" s="9"/>
      <c r="E8" s="9"/>
      <c r="F8" s="9"/>
      <c r="G8" s="9"/>
      <c r="H8" s="9"/>
      <c r="I8" s="9"/>
    </row>
    <row r="9" spans="1:12" ht="15" customHeight="1" x14ac:dyDescent="0.2">
      <c r="A9" s="37" t="s">
        <v>42</v>
      </c>
      <c r="B9" s="37"/>
      <c r="C9" s="37"/>
      <c r="D9" s="37"/>
      <c r="E9" s="37"/>
      <c r="F9" s="37"/>
      <c r="G9" s="37"/>
      <c r="H9" s="37"/>
      <c r="I9" s="37"/>
    </row>
    <row r="10" spans="1:12" s="14" customFormat="1" ht="15" customHeight="1" x14ac:dyDescent="0.2">
      <c r="A10" s="15"/>
      <c r="B10" s="13"/>
      <c r="C10" s="13"/>
      <c r="D10" s="13"/>
      <c r="E10" s="13"/>
      <c r="F10" s="13"/>
      <c r="G10" s="13"/>
      <c r="H10" s="13"/>
      <c r="I10" s="13"/>
    </row>
    <row r="11" spans="1:12" customFormat="1" ht="16.95" customHeight="1" x14ac:dyDescent="0.2">
      <c r="C11" s="33" t="s">
        <v>0</v>
      </c>
      <c r="D11" s="33"/>
      <c r="E11" s="33"/>
      <c r="F11" s="33"/>
      <c r="G11" s="33"/>
      <c r="H11" s="33"/>
    </row>
    <row r="12" spans="1:12" customFormat="1" ht="48" customHeight="1" x14ac:dyDescent="0.2">
      <c r="A12" s="24" t="s">
        <v>1</v>
      </c>
      <c r="B12" s="24" t="s">
        <v>2</v>
      </c>
      <c r="C12" s="24" t="s">
        <v>3</v>
      </c>
      <c r="D12" s="24" t="s">
        <v>4</v>
      </c>
      <c r="E12" s="24" t="s">
        <v>7</v>
      </c>
      <c r="F12" s="24" t="s">
        <v>5</v>
      </c>
      <c r="G12" s="24" t="s">
        <v>6</v>
      </c>
      <c r="H12" s="24" t="s">
        <v>8</v>
      </c>
      <c r="I12" s="24" t="s">
        <v>9</v>
      </c>
      <c r="K12" s="34"/>
      <c r="L12" s="34"/>
    </row>
    <row r="13" spans="1:12" s="16" customFormat="1" ht="27" customHeight="1" x14ac:dyDescent="0.2">
      <c r="A13" s="36" t="s">
        <v>36</v>
      </c>
      <c r="B13" s="36"/>
      <c r="C13" s="36"/>
      <c r="D13" s="36"/>
      <c r="E13" s="36"/>
      <c r="F13" s="36"/>
      <c r="G13" s="36"/>
      <c r="H13" s="36"/>
      <c r="I13" s="36"/>
    </row>
    <row r="14" spans="1:12" s="14" customFormat="1" ht="27" customHeight="1" x14ac:dyDescent="0.2">
      <c r="A14" s="12" t="s">
        <v>10</v>
      </c>
      <c r="B14" s="29"/>
      <c r="C14" s="29"/>
      <c r="D14" s="29"/>
      <c r="E14" s="29"/>
      <c r="F14" s="29"/>
      <c r="G14" s="29"/>
      <c r="H14" s="25">
        <f t="shared" ref="H14:H23" si="0">SUM(C14:G14)</f>
        <v>0</v>
      </c>
      <c r="I14" s="25">
        <f>SUM(B14,H14)</f>
        <v>0</v>
      </c>
    </row>
    <row r="15" spans="1:12" s="14" customFormat="1" ht="27" customHeight="1" x14ac:dyDescent="0.2">
      <c r="A15" s="12" t="s">
        <v>11</v>
      </c>
      <c r="B15" s="25">
        <f>SUM(B16:B17)</f>
        <v>0</v>
      </c>
      <c r="C15" s="25">
        <f t="shared" ref="C15:G15" si="1">SUM(C16:C17)</f>
        <v>0</v>
      </c>
      <c r="D15" s="25">
        <f t="shared" si="1"/>
        <v>0</v>
      </c>
      <c r="E15" s="25">
        <f t="shared" si="1"/>
        <v>0</v>
      </c>
      <c r="F15" s="25">
        <f t="shared" si="1"/>
        <v>0</v>
      </c>
      <c r="G15" s="25">
        <f t="shared" si="1"/>
        <v>0</v>
      </c>
      <c r="H15" s="25">
        <f t="shared" si="0"/>
        <v>0</v>
      </c>
      <c r="I15" s="25">
        <f>SUM(B15:G15)</f>
        <v>0</v>
      </c>
    </row>
    <row r="16" spans="1:12" s="14" customFormat="1" ht="27" customHeight="1" x14ac:dyDescent="0.2">
      <c r="A16" s="21" t="s">
        <v>16</v>
      </c>
      <c r="B16" s="29"/>
      <c r="C16" s="29"/>
      <c r="D16" s="29"/>
      <c r="E16" s="29"/>
      <c r="F16" s="29"/>
      <c r="G16" s="29"/>
      <c r="H16" s="25">
        <f t="shared" si="0"/>
        <v>0</v>
      </c>
      <c r="I16" s="25">
        <f>SUM(B16:G16)</f>
        <v>0</v>
      </c>
    </row>
    <row r="17" spans="1:9" s="14" customFormat="1" ht="27" customHeight="1" x14ac:dyDescent="0.2">
      <c r="A17" s="22" t="s">
        <v>12</v>
      </c>
      <c r="B17" s="29"/>
      <c r="C17" s="29"/>
      <c r="D17" s="29"/>
      <c r="E17" s="29"/>
      <c r="F17" s="29"/>
      <c r="G17" s="29"/>
      <c r="H17" s="25">
        <f t="shared" si="0"/>
        <v>0</v>
      </c>
      <c r="I17" s="25">
        <f>SUM(B17:G17)</f>
        <v>0</v>
      </c>
    </row>
    <row r="18" spans="1:9" s="14" customFormat="1" ht="27" customHeight="1" x14ac:dyDescent="0.2">
      <c r="A18" s="12" t="s">
        <v>33</v>
      </c>
      <c r="B18" s="29"/>
      <c r="C18" s="29"/>
      <c r="D18" s="29"/>
      <c r="E18" s="29"/>
      <c r="F18" s="29"/>
      <c r="G18" s="29"/>
      <c r="H18" s="25">
        <f t="shared" si="0"/>
        <v>0</v>
      </c>
      <c r="I18" s="25">
        <f>SUM(B18,H18)</f>
        <v>0</v>
      </c>
    </row>
    <row r="19" spans="1:9" s="14" customFormat="1" ht="27" customHeight="1" x14ac:dyDescent="0.2">
      <c r="A19" s="12" t="s">
        <v>17</v>
      </c>
      <c r="B19" s="25">
        <f>SUM(B20:B21)</f>
        <v>0</v>
      </c>
      <c r="C19" s="25">
        <f t="shared" ref="C19:G19" si="2">SUM(C20:C21)</f>
        <v>0</v>
      </c>
      <c r="D19" s="25">
        <f t="shared" si="2"/>
        <v>0</v>
      </c>
      <c r="E19" s="25">
        <f t="shared" si="2"/>
        <v>0</v>
      </c>
      <c r="F19" s="25">
        <f t="shared" si="2"/>
        <v>0</v>
      </c>
      <c r="G19" s="25">
        <f t="shared" si="2"/>
        <v>0</v>
      </c>
      <c r="H19" s="25">
        <f t="shared" si="0"/>
        <v>0</v>
      </c>
      <c r="I19" s="25">
        <f>SUM(B19,H19)</f>
        <v>0</v>
      </c>
    </row>
    <row r="20" spans="1:9" s="14" customFormat="1" ht="27" customHeight="1" x14ac:dyDescent="0.2">
      <c r="A20" s="22" t="s">
        <v>13</v>
      </c>
      <c r="B20" s="29"/>
      <c r="C20" s="29"/>
      <c r="D20" s="29"/>
      <c r="E20" s="29"/>
      <c r="F20" s="29"/>
      <c r="G20" s="29"/>
      <c r="H20" s="25">
        <f t="shared" si="0"/>
        <v>0</v>
      </c>
      <c r="I20" s="25">
        <f>SUM(B20:G20)</f>
        <v>0</v>
      </c>
    </row>
    <row r="21" spans="1:9" s="14" customFormat="1" ht="27" customHeight="1" x14ac:dyDescent="0.2">
      <c r="A21" s="22" t="s">
        <v>18</v>
      </c>
      <c r="B21" s="29"/>
      <c r="C21" s="29"/>
      <c r="D21" s="29"/>
      <c r="E21" s="29"/>
      <c r="F21" s="29"/>
      <c r="G21" s="29"/>
      <c r="H21" s="25">
        <f t="shared" si="0"/>
        <v>0</v>
      </c>
      <c r="I21" s="25">
        <f>SUM(B21:G21)</f>
        <v>0</v>
      </c>
    </row>
    <row r="22" spans="1:9" s="14" customFormat="1" ht="27" customHeight="1" x14ac:dyDescent="0.2">
      <c r="A22" s="12" t="s">
        <v>14</v>
      </c>
      <c r="B22" s="25">
        <f>SUM(B23:B26)</f>
        <v>0</v>
      </c>
      <c r="C22" s="25">
        <f t="shared" ref="C22:G22" si="3">SUM(C23:C26)</f>
        <v>0</v>
      </c>
      <c r="D22" s="25">
        <f t="shared" si="3"/>
        <v>0</v>
      </c>
      <c r="E22" s="25">
        <f t="shared" si="3"/>
        <v>0</v>
      </c>
      <c r="F22" s="25">
        <f t="shared" si="3"/>
        <v>0</v>
      </c>
      <c r="G22" s="25">
        <f t="shared" si="3"/>
        <v>0</v>
      </c>
      <c r="H22" s="25">
        <f t="shared" si="0"/>
        <v>0</v>
      </c>
      <c r="I22" s="25">
        <f>SUM(B22,H22)</f>
        <v>0</v>
      </c>
    </row>
    <row r="23" spans="1:9" s="14" customFormat="1" ht="27" customHeight="1" x14ac:dyDescent="0.2">
      <c r="A23" s="23" t="s">
        <v>19</v>
      </c>
      <c r="B23" s="29"/>
      <c r="C23" s="29"/>
      <c r="D23" s="29"/>
      <c r="E23" s="29"/>
      <c r="F23" s="29"/>
      <c r="G23" s="29"/>
      <c r="H23" s="25">
        <f t="shared" si="0"/>
        <v>0</v>
      </c>
      <c r="I23" s="25">
        <f>SUM(B23:G23)</f>
        <v>0</v>
      </c>
    </row>
    <row r="24" spans="1:9" s="14" customFormat="1" ht="27" customHeight="1" x14ac:dyDescent="0.2">
      <c r="A24" s="22" t="s">
        <v>20</v>
      </c>
      <c r="B24" s="29"/>
      <c r="C24" s="29"/>
      <c r="D24" s="29"/>
      <c r="E24" s="29"/>
      <c r="F24" s="29"/>
      <c r="G24" s="29"/>
      <c r="H24" s="25">
        <f t="shared" ref="H24:H26" si="4">SUM(C24:G24)</f>
        <v>0</v>
      </c>
      <c r="I24" s="25">
        <f t="shared" ref="I24:I26" si="5">SUM(B24:G24)</f>
        <v>0</v>
      </c>
    </row>
    <row r="25" spans="1:9" s="14" customFormat="1" ht="27" customHeight="1" x14ac:dyDescent="0.2">
      <c r="A25" s="23" t="s">
        <v>22</v>
      </c>
      <c r="B25" s="29"/>
      <c r="C25" s="29"/>
      <c r="D25" s="29"/>
      <c r="E25" s="29"/>
      <c r="F25" s="29"/>
      <c r="G25" s="29"/>
      <c r="H25" s="25">
        <f t="shared" si="4"/>
        <v>0</v>
      </c>
      <c r="I25" s="25">
        <f t="shared" si="5"/>
        <v>0</v>
      </c>
    </row>
    <row r="26" spans="1:9" s="14" customFormat="1" ht="27" customHeight="1" x14ac:dyDescent="0.2">
      <c r="A26" s="22" t="s">
        <v>21</v>
      </c>
      <c r="B26" s="29"/>
      <c r="C26" s="29"/>
      <c r="D26" s="29"/>
      <c r="E26" s="29"/>
      <c r="F26" s="29"/>
      <c r="G26" s="29"/>
      <c r="H26" s="25">
        <f t="shared" si="4"/>
        <v>0</v>
      </c>
      <c r="I26" s="25">
        <f t="shared" si="5"/>
        <v>0</v>
      </c>
    </row>
    <row r="27" spans="1:9" s="14" customFormat="1" ht="27" customHeight="1" x14ac:dyDescent="0.2">
      <c r="A27" s="12" t="s">
        <v>23</v>
      </c>
      <c r="B27" s="29"/>
      <c r="C27" s="29"/>
      <c r="D27" s="29"/>
      <c r="E27" s="29"/>
      <c r="F27" s="29"/>
      <c r="G27" s="29"/>
      <c r="H27" s="25">
        <f t="shared" ref="H27:H33" si="6">SUM(C27:G27)</f>
        <v>0</v>
      </c>
      <c r="I27" s="25">
        <f>SUM(B27,H27)</f>
        <v>0</v>
      </c>
    </row>
    <row r="28" spans="1:9" s="14" customFormat="1" ht="27" customHeight="1" x14ac:dyDescent="0.2">
      <c r="A28" s="12" t="s">
        <v>24</v>
      </c>
      <c r="B28" s="25">
        <f>B29+B30</f>
        <v>0</v>
      </c>
      <c r="C28" s="25">
        <f t="shared" ref="C28:G28" si="7">C29+C30</f>
        <v>0</v>
      </c>
      <c r="D28" s="25">
        <f t="shared" si="7"/>
        <v>0</v>
      </c>
      <c r="E28" s="25">
        <f t="shared" si="7"/>
        <v>0</v>
      </c>
      <c r="F28" s="25">
        <f t="shared" si="7"/>
        <v>0</v>
      </c>
      <c r="G28" s="25">
        <f t="shared" si="7"/>
        <v>0</v>
      </c>
      <c r="H28" s="25">
        <f t="shared" si="6"/>
        <v>0</v>
      </c>
      <c r="I28" s="25">
        <f>SUM(B28,H28)</f>
        <v>0</v>
      </c>
    </row>
    <row r="29" spans="1:9" s="14" customFormat="1" ht="27" customHeight="1" x14ac:dyDescent="0.2">
      <c r="A29" s="23" t="s">
        <v>25</v>
      </c>
      <c r="B29" s="29"/>
      <c r="C29" s="29"/>
      <c r="D29" s="29"/>
      <c r="E29" s="29"/>
      <c r="F29" s="29"/>
      <c r="G29" s="29"/>
      <c r="H29" s="25">
        <f>SUM(C29:G29)</f>
        <v>0</v>
      </c>
      <c r="I29" s="25">
        <f>SUM(B29:G29)</f>
        <v>0</v>
      </c>
    </row>
    <row r="30" spans="1:9" s="14" customFormat="1" ht="27" customHeight="1" x14ac:dyDescent="0.2">
      <c r="A30" s="23" t="s">
        <v>32</v>
      </c>
      <c r="B30" s="29"/>
      <c r="C30" s="29"/>
      <c r="D30" s="29"/>
      <c r="E30" s="29"/>
      <c r="F30" s="29"/>
      <c r="G30" s="29"/>
      <c r="H30" s="25">
        <f>SUM(C30:G30)</f>
        <v>0</v>
      </c>
      <c r="I30" s="25">
        <f>SUM(B30:G30)</f>
        <v>0</v>
      </c>
    </row>
    <row r="31" spans="1:9" s="14" customFormat="1" ht="27" customHeight="1" x14ac:dyDescent="0.2">
      <c r="A31" s="12" t="s">
        <v>26</v>
      </c>
      <c r="B31" s="29"/>
      <c r="C31" s="29"/>
      <c r="D31" s="29"/>
      <c r="E31" s="29"/>
      <c r="F31" s="29"/>
      <c r="G31" s="29"/>
      <c r="H31" s="25">
        <f t="shared" si="6"/>
        <v>0</v>
      </c>
      <c r="I31" s="25">
        <f>SUM(B31,H31)</f>
        <v>0</v>
      </c>
    </row>
    <row r="32" spans="1:9" s="14" customFormat="1" ht="27" customHeight="1" x14ac:dyDescent="0.2">
      <c r="A32" s="12" t="s">
        <v>28</v>
      </c>
      <c r="B32" s="29"/>
      <c r="C32" s="29"/>
      <c r="D32" s="29"/>
      <c r="E32" s="29"/>
      <c r="F32" s="29"/>
      <c r="G32" s="29"/>
      <c r="H32" s="25">
        <f t="shared" si="6"/>
        <v>0</v>
      </c>
      <c r="I32" s="25">
        <f>SUM(B32,H32)</f>
        <v>0</v>
      </c>
    </row>
    <row r="33" spans="1:9" s="14" customFormat="1" ht="27" customHeight="1" x14ac:dyDescent="0.2">
      <c r="A33" s="12" t="s">
        <v>27</v>
      </c>
      <c r="B33" s="29"/>
      <c r="C33" s="29"/>
      <c r="D33" s="29"/>
      <c r="E33" s="29"/>
      <c r="F33" s="29"/>
      <c r="G33" s="29"/>
      <c r="H33" s="25">
        <f t="shared" si="6"/>
        <v>0</v>
      </c>
      <c r="I33" s="25">
        <f>SUM(B33,H33)</f>
        <v>0</v>
      </c>
    </row>
    <row r="34" spans="1:9" s="14" customFormat="1" ht="27" customHeight="1" x14ac:dyDescent="0.2">
      <c r="A34" s="27" t="s">
        <v>15</v>
      </c>
      <c r="B34" s="26">
        <f>SUM(B14:B15,B18:B19,B22,B27:B28,B31:B33)</f>
        <v>0</v>
      </c>
      <c r="C34" s="26">
        <f t="shared" ref="C34:G34" si="8">SUM(C14:C15,C18:C19,C22,C27:C28,C31:C33)</f>
        <v>0</v>
      </c>
      <c r="D34" s="26">
        <f t="shared" si="8"/>
        <v>0</v>
      </c>
      <c r="E34" s="26">
        <f t="shared" si="8"/>
        <v>0</v>
      </c>
      <c r="F34" s="26">
        <f t="shared" si="8"/>
        <v>0</v>
      </c>
      <c r="G34" s="26">
        <f t="shared" si="8"/>
        <v>0</v>
      </c>
      <c r="H34" s="26">
        <f>SUM(H14:H15,H18:H19,H22,H27:H28,H31:H33)</f>
        <v>0</v>
      </c>
      <c r="I34" s="26">
        <f>SUM(I14:I15,I18:I19,I22,I27:I28,I31:I33)</f>
        <v>0</v>
      </c>
    </row>
    <row r="35" spans="1:9" s="14" customFormat="1" ht="27" customHeight="1" x14ac:dyDescent="0.2">
      <c r="A35" s="12" t="s">
        <v>35</v>
      </c>
      <c r="B35" s="29"/>
      <c r="C35" s="29"/>
      <c r="D35" s="29"/>
      <c r="E35" s="29"/>
      <c r="F35" s="29"/>
      <c r="G35" s="29"/>
      <c r="H35" s="17">
        <f>SUM(C35:G35)</f>
        <v>0</v>
      </c>
      <c r="I35" s="18">
        <f>SUM(B35,H35)</f>
        <v>0</v>
      </c>
    </row>
    <row r="36" spans="1:9" s="14" customFormat="1" ht="27" customHeight="1" x14ac:dyDescent="0.2">
      <c r="A36" s="27" t="s">
        <v>29</v>
      </c>
      <c r="B36" s="26">
        <f>SUM(B35)</f>
        <v>0</v>
      </c>
      <c r="C36" s="26">
        <f t="shared" ref="C36:G36" si="9">SUM(C35)</f>
        <v>0</v>
      </c>
      <c r="D36" s="26">
        <f t="shared" si="9"/>
        <v>0</v>
      </c>
      <c r="E36" s="26">
        <f t="shared" si="9"/>
        <v>0</v>
      </c>
      <c r="F36" s="26">
        <f t="shared" si="9"/>
        <v>0</v>
      </c>
      <c r="G36" s="26">
        <f t="shared" si="9"/>
        <v>0</v>
      </c>
      <c r="H36" s="26">
        <f t="shared" ref="H36:I36" si="10">SUM(H35:H35)</f>
        <v>0</v>
      </c>
      <c r="I36" s="26">
        <f t="shared" si="10"/>
        <v>0</v>
      </c>
    </row>
    <row r="37" spans="1:9" s="14" customFormat="1" ht="27" customHeight="1" x14ac:dyDescent="0.2">
      <c r="A37" s="30" t="s">
        <v>30</v>
      </c>
      <c r="B37" s="28">
        <f>SUM(B34,B36)</f>
        <v>0</v>
      </c>
      <c r="C37" s="28">
        <f t="shared" ref="C37:G37" si="11">SUM(C34,C36)</f>
        <v>0</v>
      </c>
      <c r="D37" s="28">
        <f t="shared" si="11"/>
        <v>0</v>
      </c>
      <c r="E37" s="28">
        <f t="shared" si="11"/>
        <v>0</v>
      </c>
      <c r="F37" s="28">
        <f t="shared" si="11"/>
        <v>0</v>
      </c>
      <c r="G37" s="28">
        <f t="shared" si="11"/>
        <v>0</v>
      </c>
      <c r="H37" s="28">
        <f>SUM(H34,H36)</f>
        <v>0</v>
      </c>
      <c r="I37" s="28">
        <f>SUM(I34,I36)</f>
        <v>0</v>
      </c>
    </row>
    <row r="38" spans="1:9" s="14" customFormat="1" ht="25.5" customHeight="1" x14ac:dyDescent="0.2">
      <c r="A38" s="35"/>
      <c r="B38" s="35"/>
      <c r="C38" s="35"/>
      <c r="D38" s="35"/>
      <c r="E38" s="35"/>
      <c r="F38" s="35"/>
      <c r="G38" s="35"/>
      <c r="H38" s="35"/>
      <c r="I38" s="35"/>
    </row>
    <row r="39" spans="1:9" s="14" customFormat="1" ht="40.049999999999997" customHeight="1" x14ac:dyDescent="0.2">
      <c r="A39" s="12" t="s">
        <v>34</v>
      </c>
      <c r="B39" s="25">
        <f>B37</f>
        <v>0</v>
      </c>
    </row>
    <row r="40" spans="1:9" s="14" customFormat="1" ht="25.5" customHeight="1" x14ac:dyDescent="0.2">
      <c r="A40" s="20"/>
    </row>
    <row r="41" spans="1:9" s="14" customFormat="1" ht="25.5" customHeight="1" x14ac:dyDescent="0.2">
      <c r="A41" s="20"/>
    </row>
    <row r="42" spans="1:9" s="14" customFormat="1" ht="25.5" customHeight="1" x14ac:dyDescent="0.2">
      <c r="A42" s="20"/>
    </row>
    <row r="43" spans="1:9" s="14" customFormat="1" ht="25.5" customHeight="1" x14ac:dyDescent="0.2">
      <c r="A43" s="20"/>
    </row>
    <row r="44" spans="1:9" s="14" customFormat="1" ht="25.5" customHeight="1" x14ac:dyDescent="0.2">
      <c r="A44" s="20"/>
      <c r="G44" s="19"/>
    </row>
    <row r="45" spans="1:9" s="14" customFormat="1" ht="25.5" customHeight="1" x14ac:dyDescent="0.2">
      <c r="A45" s="20"/>
    </row>
    <row r="46" spans="1:9" s="14" customFormat="1" ht="25.5" customHeight="1" x14ac:dyDescent="0.2">
      <c r="A46" s="20"/>
    </row>
    <row r="47" spans="1:9" s="14" customFormat="1" ht="25.5" customHeight="1" x14ac:dyDescent="0.2">
      <c r="A47" s="20"/>
    </row>
    <row r="48" spans="1:9" s="14" customFormat="1" ht="25.5" customHeight="1" x14ac:dyDescent="0.2">
      <c r="A48" s="20"/>
    </row>
    <row r="49" spans="1:1" s="14" customFormat="1" ht="25.5" customHeight="1" x14ac:dyDescent="0.2">
      <c r="A49" s="20"/>
    </row>
    <row r="50" spans="1:1" s="14" customFormat="1" ht="25.5" customHeight="1" x14ac:dyDescent="0.2">
      <c r="A50" s="20"/>
    </row>
    <row r="51" spans="1:1" s="14" customFormat="1" ht="25.5" customHeight="1" x14ac:dyDescent="0.2">
      <c r="A51" s="20"/>
    </row>
    <row r="52" spans="1:1" s="14" customFormat="1" ht="25.5" customHeight="1" x14ac:dyDescent="0.2">
      <c r="A52" s="20"/>
    </row>
    <row r="53" spans="1:1" s="14" customFormat="1" ht="25.5" customHeight="1" x14ac:dyDescent="0.2">
      <c r="A53" s="20"/>
    </row>
    <row r="54" spans="1:1" s="14" customFormat="1" ht="25.5" customHeight="1" x14ac:dyDescent="0.2">
      <c r="A54" s="20"/>
    </row>
    <row r="55" spans="1:1" s="14" customFormat="1" ht="25.5" customHeight="1" x14ac:dyDescent="0.2">
      <c r="A55" s="20"/>
    </row>
    <row r="56" spans="1:1" s="14" customFormat="1" ht="25.5" customHeight="1" x14ac:dyDescent="0.2">
      <c r="A56" s="20"/>
    </row>
    <row r="57" spans="1:1" s="14" customFormat="1" ht="25.5" customHeight="1" x14ac:dyDescent="0.2">
      <c r="A57" s="20"/>
    </row>
    <row r="58" spans="1:1" s="14" customFormat="1" ht="25.5" customHeight="1" x14ac:dyDescent="0.2">
      <c r="A58" s="20"/>
    </row>
    <row r="59" spans="1:1" s="14" customFormat="1" ht="25.5" customHeight="1" x14ac:dyDescent="0.2">
      <c r="A59" s="20"/>
    </row>
    <row r="60" spans="1:1" s="14" customFormat="1" ht="25.5" customHeight="1" x14ac:dyDescent="0.2">
      <c r="A60" s="20"/>
    </row>
    <row r="61" spans="1:1" s="14" customFormat="1" ht="25.5" customHeight="1" x14ac:dyDescent="0.2">
      <c r="A61" s="20"/>
    </row>
    <row r="62" spans="1:1" s="14" customFormat="1" ht="25.5" customHeight="1" x14ac:dyDescent="0.2">
      <c r="A62" s="20"/>
    </row>
    <row r="63" spans="1:1" s="14" customFormat="1" ht="25.5" customHeight="1" x14ac:dyDescent="0.2">
      <c r="A63" s="20"/>
    </row>
    <row r="64" spans="1:1" s="14" customFormat="1" ht="25.5" customHeight="1" x14ac:dyDescent="0.2">
      <c r="A64" s="20"/>
    </row>
    <row r="65" spans="1:1" s="14" customFormat="1" ht="25.5" customHeight="1" x14ac:dyDescent="0.2">
      <c r="A65" s="20"/>
    </row>
    <row r="66" spans="1:1" s="14" customFormat="1" ht="25.5" customHeight="1" x14ac:dyDescent="0.2">
      <c r="A66" s="20"/>
    </row>
    <row r="67" spans="1:1" s="14" customFormat="1" ht="25.5" customHeight="1" x14ac:dyDescent="0.2">
      <c r="A67" s="20"/>
    </row>
    <row r="68" spans="1:1" s="14" customFormat="1" ht="25.5" customHeight="1" x14ac:dyDescent="0.2">
      <c r="A68" s="20"/>
    </row>
    <row r="69" spans="1:1" s="14" customFormat="1" ht="25.5" customHeight="1" x14ac:dyDescent="0.2">
      <c r="A69" s="20"/>
    </row>
    <row r="70" spans="1:1" s="14" customFormat="1" ht="25.5" customHeight="1" x14ac:dyDescent="0.2">
      <c r="A70" s="20"/>
    </row>
    <row r="71" spans="1:1" s="14" customFormat="1" ht="25.5" customHeight="1" x14ac:dyDescent="0.2">
      <c r="A71" s="20"/>
    </row>
    <row r="72" spans="1:1" s="14" customFormat="1" ht="25.5" customHeight="1" x14ac:dyDescent="0.2">
      <c r="A72" s="20"/>
    </row>
    <row r="73" spans="1:1" s="14" customFormat="1" ht="25.5" customHeight="1" x14ac:dyDescent="0.2">
      <c r="A73" s="20"/>
    </row>
    <row r="74" spans="1:1" s="14" customFormat="1" ht="25.5" customHeight="1" x14ac:dyDescent="0.2">
      <c r="A74" s="20"/>
    </row>
    <row r="75" spans="1:1" s="14" customFormat="1" ht="25.5" customHeight="1" x14ac:dyDescent="0.2">
      <c r="A75" s="20"/>
    </row>
    <row r="76" spans="1:1" s="14" customFormat="1" ht="25.5" customHeight="1" x14ac:dyDescent="0.2">
      <c r="A76" s="20"/>
    </row>
    <row r="77" spans="1:1" s="14" customFormat="1" ht="25.5" customHeight="1" x14ac:dyDescent="0.2">
      <c r="A77" s="20"/>
    </row>
    <row r="78" spans="1:1" s="14" customFormat="1" ht="25.5" customHeight="1" x14ac:dyDescent="0.2">
      <c r="A78" s="20"/>
    </row>
    <row r="79" spans="1:1" s="14" customFormat="1" ht="25.5" customHeight="1" x14ac:dyDescent="0.2">
      <c r="A79" s="20"/>
    </row>
    <row r="80" spans="1:1" s="14" customFormat="1" ht="25.5" customHeight="1" x14ac:dyDescent="0.2">
      <c r="A80" s="20"/>
    </row>
    <row r="81" spans="1:1" s="14" customFormat="1" ht="25.5" customHeight="1" x14ac:dyDescent="0.2">
      <c r="A81" s="20"/>
    </row>
    <row r="82" spans="1:1" s="14" customFormat="1" ht="25.5" customHeight="1" x14ac:dyDescent="0.2">
      <c r="A82" s="20"/>
    </row>
    <row r="83" spans="1:1" s="14" customFormat="1" ht="25.5" customHeight="1" x14ac:dyDescent="0.2">
      <c r="A83" s="20"/>
    </row>
    <row r="84" spans="1:1" s="14" customFormat="1" ht="25.5" customHeight="1" x14ac:dyDescent="0.2">
      <c r="A84" s="20"/>
    </row>
    <row r="85" spans="1:1" s="14" customFormat="1" ht="25.5" customHeight="1" x14ac:dyDescent="0.2">
      <c r="A85" s="20"/>
    </row>
    <row r="86" spans="1:1" s="14" customFormat="1" ht="25.5" customHeight="1" x14ac:dyDescent="0.2">
      <c r="A86" s="20"/>
    </row>
    <row r="87" spans="1:1" s="14" customFormat="1" ht="25.5" customHeight="1" x14ac:dyDescent="0.2">
      <c r="A87" s="20"/>
    </row>
    <row r="88" spans="1:1" s="14" customFormat="1" ht="25.5" customHeight="1" x14ac:dyDescent="0.2">
      <c r="A88" s="20"/>
    </row>
    <row r="89" spans="1:1" s="14" customFormat="1" ht="25.5" customHeight="1" x14ac:dyDescent="0.2">
      <c r="A89" s="20"/>
    </row>
    <row r="90" spans="1:1" s="14" customFormat="1" ht="25.5" customHeight="1" x14ac:dyDescent="0.2">
      <c r="A90" s="20"/>
    </row>
    <row r="91" spans="1:1" s="14" customFormat="1" ht="25.5" customHeight="1" x14ac:dyDescent="0.2">
      <c r="A91" s="20"/>
    </row>
    <row r="92" spans="1:1" s="14" customFormat="1" ht="25.5" customHeight="1" x14ac:dyDescent="0.2">
      <c r="A92" s="20"/>
    </row>
    <row r="93" spans="1:1" s="14" customFormat="1" ht="25.5" customHeight="1" x14ac:dyDescent="0.2">
      <c r="A93" s="20"/>
    </row>
    <row r="94" spans="1:1" s="14" customFormat="1" ht="25.5" customHeight="1" x14ac:dyDescent="0.2">
      <c r="A94" s="20"/>
    </row>
    <row r="95" spans="1:1" s="14" customFormat="1" ht="25.5" customHeight="1" x14ac:dyDescent="0.2">
      <c r="A95" s="20"/>
    </row>
    <row r="96" spans="1:1" s="14" customFormat="1" ht="25.5" customHeight="1" x14ac:dyDescent="0.2">
      <c r="A96" s="20"/>
    </row>
    <row r="97" spans="1:1" s="14" customFormat="1" ht="25.5" customHeight="1" x14ac:dyDescent="0.2">
      <c r="A97" s="20"/>
    </row>
    <row r="98" spans="1:1" s="14" customFormat="1" ht="25.5" customHeight="1" x14ac:dyDescent="0.2">
      <c r="A98" s="20"/>
    </row>
    <row r="99" spans="1:1" s="14" customFormat="1" ht="25.5" customHeight="1" x14ac:dyDescent="0.2">
      <c r="A99" s="20"/>
    </row>
    <row r="100" spans="1:1" s="14" customFormat="1" ht="25.5" customHeight="1" x14ac:dyDescent="0.2">
      <c r="A100" s="20"/>
    </row>
    <row r="101" spans="1:1" s="14" customFormat="1" ht="25.5" customHeight="1" x14ac:dyDescent="0.2">
      <c r="A101" s="20"/>
    </row>
    <row r="102" spans="1:1" s="14" customFormat="1" ht="25.5" customHeight="1" x14ac:dyDescent="0.2">
      <c r="A102" s="20"/>
    </row>
    <row r="103" spans="1:1" s="14" customFormat="1" ht="25.5" customHeight="1" x14ac:dyDescent="0.2">
      <c r="A103" s="20"/>
    </row>
    <row r="104" spans="1:1" s="14" customFormat="1" ht="25.5" customHeight="1" x14ac:dyDescent="0.2">
      <c r="A104" s="20"/>
    </row>
    <row r="105" spans="1:1" s="14" customFormat="1" ht="25.5" customHeight="1" x14ac:dyDescent="0.2">
      <c r="A105" s="20"/>
    </row>
    <row r="106" spans="1:1" s="14" customFormat="1" ht="25.5" customHeight="1" x14ac:dyDescent="0.2">
      <c r="A106" s="20"/>
    </row>
    <row r="107" spans="1:1" s="14" customFormat="1" ht="25.5" customHeight="1" x14ac:dyDescent="0.2">
      <c r="A107" s="20"/>
    </row>
    <row r="108" spans="1:1" s="14" customFormat="1" ht="25.5" customHeight="1" x14ac:dyDescent="0.2">
      <c r="A108" s="20"/>
    </row>
    <row r="109" spans="1:1" s="14" customFormat="1" ht="25.5" customHeight="1" x14ac:dyDescent="0.2">
      <c r="A109" s="20"/>
    </row>
    <row r="110" spans="1:1" s="14" customFormat="1" ht="25.5" customHeight="1" x14ac:dyDescent="0.2">
      <c r="A110" s="20"/>
    </row>
    <row r="111" spans="1:1" s="14" customFormat="1" ht="25.5" customHeight="1" x14ac:dyDescent="0.2">
      <c r="A111" s="20"/>
    </row>
    <row r="112" spans="1:1" s="14" customFormat="1" ht="25.5" customHeight="1" x14ac:dyDescent="0.2">
      <c r="A112" s="20"/>
    </row>
    <row r="113" spans="1:1" s="14" customFormat="1" ht="25.5" customHeight="1" x14ac:dyDescent="0.2">
      <c r="A113" s="20"/>
    </row>
    <row r="114" spans="1:1" s="14" customFormat="1" ht="25.5" customHeight="1" x14ac:dyDescent="0.2">
      <c r="A114" s="20"/>
    </row>
    <row r="115" spans="1:1" s="14" customFormat="1" ht="25.5" customHeight="1" x14ac:dyDescent="0.2">
      <c r="A115" s="20"/>
    </row>
    <row r="116" spans="1:1" s="14" customFormat="1" ht="25.5" customHeight="1" x14ac:dyDescent="0.2">
      <c r="A116" s="20"/>
    </row>
    <row r="117" spans="1:1" s="14" customFormat="1" ht="25.5" customHeight="1" x14ac:dyDescent="0.2">
      <c r="A117" s="20"/>
    </row>
    <row r="118" spans="1:1" s="14" customFormat="1" ht="25.5" customHeight="1" x14ac:dyDescent="0.2">
      <c r="A118" s="20"/>
    </row>
    <row r="119" spans="1:1" s="14" customFormat="1" ht="25.5" customHeight="1" x14ac:dyDescent="0.2">
      <c r="A119" s="20"/>
    </row>
    <row r="120" spans="1:1" s="14" customFormat="1" ht="25.5" customHeight="1" x14ac:dyDescent="0.2">
      <c r="A120" s="20"/>
    </row>
    <row r="121" spans="1:1" s="14" customFormat="1" ht="25.5" customHeight="1" x14ac:dyDescent="0.2">
      <c r="A121" s="20"/>
    </row>
    <row r="122" spans="1:1" s="14" customFormat="1" ht="25.5" customHeight="1" x14ac:dyDescent="0.2">
      <c r="A122" s="20"/>
    </row>
    <row r="123" spans="1:1" s="14" customFormat="1" ht="25.5" customHeight="1" x14ac:dyDescent="0.2">
      <c r="A123" s="20"/>
    </row>
    <row r="124" spans="1:1" s="14" customFormat="1" ht="25.5" customHeight="1" x14ac:dyDescent="0.2">
      <c r="A124" s="20"/>
    </row>
    <row r="125" spans="1:1" s="14" customFormat="1" ht="25.5" customHeight="1" x14ac:dyDescent="0.2">
      <c r="A125" s="20"/>
    </row>
    <row r="126" spans="1:1" s="14" customFormat="1" ht="25.5" customHeight="1" x14ac:dyDescent="0.2">
      <c r="A126" s="20"/>
    </row>
    <row r="127" spans="1:1" s="14" customFormat="1" ht="25.5" customHeight="1" x14ac:dyDescent="0.2">
      <c r="A127" s="20"/>
    </row>
    <row r="128" spans="1:1" s="14" customFormat="1" ht="25.5" customHeight="1" x14ac:dyDescent="0.2">
      <c r="A128" s="20"/>
    </row>
    <row r="129" spans="1:1" s="14" customFormat="1" ht="25.5" customHeight="1" x14ac:dyDescent="0.2">
      <c r="A129" s="20"/>
    </row>
    <row r="130" spans="1:1" s="14" customFormat="1" ht="25.5" customHeight="1" x14ac:dyDescent="0.2">
      <c r="A130" s="20"/>
    </row>
    <row r="131" spans="1:1" s="14" customFormat="1" ht="25.5" customHeight="1" x14ac:dyDescent="0.2">
      <c r="A131" s="20"/>
    </row>
    <row r="132" spans="1:1" s="14" customFormat="1" ht="25.5" customHeight="1" x14ac:dyDescent="0.2">
      <c r="A132" s="20"/>
    </row>
    <row r="133" spans="1:1" s="14" customFormat="1" ht="25.5" customHeight="1" x14ac:dyDescent="0.2">
      <c r="A133" s="20"/>
    </row>
    <row r="134" spans="1:1" s="14" customFormat="1" ht="25.5" customHeight="1" x14ac:dyDescent="0.2">
      <c r="A134" s="20"/>
    </row>
    <row r="135" spans="1:1" s="14" customFormat="1" ht="25.5" customHeight="1" x14ac:dyDescent="0.2">
      <c r="A135" s="20"/>
    </row>
    <row r="136" spans="1:1" s="14" customFormat="1" ht="25.5" customHeight="1" x14ac:dyDescent="0.2">
      <c r="A136" s="20"/>
    </row>
    <row r="137" spans="1:1" s="14" customFormat="1" ht="25.5" customHeight="1" x14ac:dyDescent="0.2">
      <c r="A137" s="20"/>
    </row>
    <row r="138" spans="1:1" s="14" customFormat="1" ht="25.5" customHeight="1" x14ac:dyDescent="0.2">
      <c r="A138" s="20"/>
    </row>
    <row r="139" spans="1:1" s="14" customFormat="1" ht="25.5" customHeight="1" x14ac:dyDescent="0.2">
      <c r="A139" s="20"/>
    </row>
    <row r="140" spans="1:1" s="14" customFormat="1" ht="25.5" customHeight="1" x14ac:dyDescent="0.2">
      <c r="A140" s="20"/>
    </row>
    <row r="141" spans="1:1" s="14" customFormat="1" ht="25.5" customHeight="1" x14ac:dyDescent="0.2">
      <c r="A141" s="20"/>
    </row>
    <row r="142" spans="1:1" s="14" customFormat="1" ht="25.5" customHeight="1" x14ac:dyDescent="0.2">
      <c r="A142" s="20"/>
    </row>
    <row r="143" spans="1:1" s="14" customFormat="1" ht="25.5" customHeight="1" x14ac:dyDescent="0.2">
      <c r="A143" s="20"/>
    </row>
    <row r="144" spans="1:1" s="14" customFormat="1" ht="25.5" customHeight="1" x14ac:dyDescent="0.2">
      <c r="A144" s="20"/>
    </row>
    <row r="145" spans="1:1" s="14" customFormat="1" ht="25.5" customHeight="1" x14ac:dyDescent="0.2">
      <c r="A145" s="20"/>
    </row>
    <row r="146" spans="1:1" s="14" customFormat="1" ht="25.5" customHeight="1" x14ac:dyDescent="0.2">
      <c r="A146" s="20"/>
    </row>
    <row r="147" spans="1:1" s="14" customFormat="1" ht="25.5" customHeight="1" x14ac:dyDescent="0.2">
      <c r="A147" s="20"/>
    </row>
    <row r="148" spans="1:1" s="14" customFormat="1" ht="25.5" customHeight="1" x14ac:dyDescent="0.2">
      <c r="A148" s="20"/>
    </row>
    <row r="149" spans="1:1" s="14" customFormat="1" ht="25.5" customHeight="1" x14ac:dyDescent="0.2">
      <c r="A149" s="20"/>
    </row>
    <row r="150" spans="1:1" s="14" customFormat="1" ht="25.5" customHeight="1" x14ac:dyDescent="0.2">
      <c r="A150" s="20"/>
    </row>
    <row r="151" spans="1:1" s="14" customFormat="1" ht="25.5" customHeight="1" x14ac:dyDescent="0.2">
      <c r="A151" s="20"/>
    </row>
    <row r="152" spans="1:1" s="14" customFormat="1" ht="25.5" customHeight="1" x14ac:dyDescent="0.2">
      <c r="A152" s="20"/>
    </row>
    <row r="153" spans="1:1" s="14" customFormat="1" ht="25.5" customHeight="1" x14ac:dyDescent="0.2">
      <c r="A153" s="20"/>
    </row>
    <row r="154" spans="1:1" s="14" customFormat="1" ht="25.5" customHeight="1" x14ac:dyDescent="0.2">
      <c r="A154" s="20"/>
    </row>
    <row r="155" spans="1:1" s="14" customFormat="1" ht="25.5" customHeight="1" x14ac:dyDescent="0.2">
      <c r="A155" s="20"/>
    </row>
    <row r="156" spans="1:1" s="14" customFormat="1" ht="25.5" customHeight="1" x14ac:dyDescent="0.2">
      <c r="A156" s="20"/>
    </row>
    <row r="157" spans="1:1" s="14" customFormat="1" ht="25.5" customHeight="1" x14ac:dyDescent="0.2">
      <c r="A157" s="20"/>
    </row>
    <row r="158" spans="1:1" s="14" customFormat="1" ht="25.5" customHeight="1" x14ac:dyDescent="0.2">
      <c r="A158" s="20"/>
    </row>
    <row r="159" spans="1:1" s="14" customFormat="1" ht="25.5" customHeight="1" x14ac:dyDescent="0.2">
      <c r="A159" s="20"/>
    </row>
    <row r="160" spans="1:1" s="14" customFormat="1" ht="25.5" customHeight="1" x14ac:dyDescent="0.2">
      <c r="A160" s="20"/>
    </row>
    <row r="161" spans="1:1" s="14" customFormat="1" ht="25.5" customHeight="1" x14ac:dyDescent="0.2">
      <c r="A161" s="20"/>
    </row>
    <row r="162" spans="1:1" s="14" customFormat="1" ht="25.5" customHeight="1" x14ac:dyDescent="0.2">
      <c r="A162" s="20"/>
    </row>
    <row r="163" spans="1:1" s="14" customFormat="1" ht="25.5" customHeight="1" x14ac:dyDescent="0.2">
      <c r="A163" s="20"/>
    </row>
    <row r="164" spans="1:1" s="14" customFormat="1" ht="25.5" customHeight="1" x14ac:dyDescent="0.2">
      <c r="A164" s="20"/>
    </row>
    <row r="165" spans="1:1" s="14" customFormat="1" ht="25.5" customHeight="1" x14ac:dyDescent="0.2">
      <c r="A165" s="20"/>
    </row>
    <row r="166" spans="1:1" s="14" customFormat="1" ht="25.5" customHeight="1" x14ac:dyDescent="0.2">
      <c r="A166" s="20"/>
    </row>
    <row r="167" spans="1:1" s="14" customFormat="1" ht="25.5" customHeight="1" x14ac:dyDescent="0.2">
      <c r="A167" s="20"/>
    </row>
    <row r="168" spans="1:1" s="14" customFormat="1" ht="25.5" customHeight="1" x14ac:dyDescent="0.2">
      <c r="A168" s="20"/>
    </row>
    <row r="169" spans="1:1" s="14" customFormat="1" ht="25.5" customHeight="1" x14ac:dyDescent="0.2">
      <c r="A169" s="20"/>
    </row>
    <row r="170" spans="1:1" s="14" customFormat="1" ht="25.5" customHeight="1" x14ac:dyDescent="0.2">
      <c r="A170" s="20"/>
    </row>
    <row r="171" spans="1:1" s="14" customFormat="1" ht="25.5" customHeight="1" x14ac:dyDescent="0.2">
      <c r="A171" s="20"/>
    </row>
    <row r="172" spans="1:1" s="14" customFormat="1" ht="25.5" customHeight="1" x14ac:dyDescent="0.2">
      <c r="A172" s="20"/>
    </row>
    <row r="173" spans="1:1" s="14" customFormat="1" ht="25.5" customHeight="1" x14ac:dyDescent="0.2">
      <c r="A173" s="20"/>
    </row>
    <row r="174" spans="1:1" s="14" customFormat="1" ht="25.5" customHeight="1" x14ac:dyDescent="0.2">
      <c r="A174" s="20"/>
    </row>
    <row r="175" spans="1:1" s="14" customFormat="1" ht="25.5" customHeight="1" x14ac:dyDescent="0.2">
      <c r="A175" s="20"/>
    </row>
    <row r="176" spans="1:1" s="14" customFormat="1" ht="25.5" customHeight="1" x14ac:dyDescent="0.2">
      <c r="A176" s="20"/>
    </row>
    <row r="177" spans="1:1" s="14" customFormat="1" ht="25.5" customHeight="1" x14ac:dyDescent="0.2">
      <c r="A177" s="20"/>
    </row>
    <row r="178" spans="1:1" s="14" customFormat="1" ht="25.5" customHeight="1" x14ac:dyDescent="0.2">
      <c r="A178" s="20"/>
    </row>
    <row r="179" spans="1:1" s="14" customFormat="1" ht="25.5" customHeight="1" x14ac:dyDescent="0.2">
      <c r="A179" s="20"/>
    </row>
    <row r="180" spans="1:1" s="14" customFormat="1" ht="25.5" customHeight="1" x14ac:dyDescent="0.2">
      <c r="A180" s="20"/>
    </row>
    <row r="181" spans="1:1" s="14" customFormat="1" ht="25.5" customHeight="1" x14ac:dyDescent="0.2">
      <c r="A181" s="20"/>
    </row>
    <row r="182" spans="1:1" s="14" customFormat="1" ht="25.5" customHeight="1" x14ac:dyDescent="0.2">
      <c r="A182" s="20"/>
    </row>
    <row r="183" spans="1:1" s="14" customFormat="1" ht="25.5" customHeight="1" x14ac:dyDescent="0.2">
      <c r="A183" s="20"/>
    </row>
    <row r="184" spans="1:1" s="14" customFormat="1" ht="25.5" customHeight="1" x14ac:dyDescent="0.2">
      <c r="A184" s="20"/>
    </row>
    <row r="185" spans="1:1" s="14" customFormat="1" ht="25.5" customHeight="1" x14ac:dyDescent="0.2">
      <c r="A185" s="20"/>
    </row>
    <row r="186" spans="1:1" s="14" customFormat="1" ht="25.5" customHeight="1" x14ac:dyDescent="0.2">
      <c r="A186" s="20"/>
    </row>
    <row r="187" spans="1:1" s="14" customFormat="1" ht="25.5" customHeight="1" x14ac:dyDescent="0.2">
      <c r="A187" s="20"/>
    </row>
    <row r="188" spans="1:1" s="14" customFormat="1" ht="25.5" customHeight="1" x14ac:dyDescent="0.2">
      <c r="A188" s="20"/>
    </row>
    <row r="189" spans="1:1" s="14" customFormat="1" ht="25.5" customHeight="1" x14ac:dyDescent="0.2">
      <c r="A189" s="20"/>
    </row>
    <row r="190" spans="1:1" s="14" customFormat="1" ht="25.5" customHeight="1" x14ac:dyDescent="0.2">
      <c r="A190" s="20"/>
    </row>
    <row r="191" spans="1:1" s="14" customFormat="1" ht="25.5" customHeight="1" x14ac:dyDescent="0.2">
      <c r="A191" s="20"/>
    </row>
    <row r="192" spans="1:1" s="14" customFormat="1" ht="25.5" customHeight="1" x14ac:dyDescent="0.2">
      <c r="A192" s="20"/>
    </row>
    <row r="193" spans="1:1" s="14" customFormat="1" ht="25.5" customHeight="1" x14ac:dyDescent="0.2">
      <c r="A193" s="20"/>
    </row>
    <row r="194" spans="1:1" s="14" customFormat="1" ht="25.5" customHeight="1" x14ac:dyDescent="0.2">
      <c r="A194" s="20"/>
    </row>
    <row r="195" spans="1:1" s="14" customFormat="1" ht="25.5" customHeight="1" x14ac:dyDescent="0.2">
      <c r="A195" s="20"/>
    </row>
    <row r="196" spans="1:1" s="14" customFormat="1" ht="25.5" customHeight="1" x14ac:dyDescent="0.2">
      <c r="A196" s="20"/>
    </row>
    <row r="197" spans="1:1" s="14" customFormat="1" ht="25.5" customHeight="1" x14ac:dyDescent="0.2">
      <c r="A197" s="20"/>
    </row>
    <row r="198" spans="1:1" s="14" customFormat="1" ht="25.5" customHeight="1" x14ac:dyDescent="0.2">
      <c r="A198" s="20"/>
    </row>
    <row r="199" spans="1:1" s="14" customFormat="1" ht="25.5" customHeight="1" x14ac:dyDescent="0.2">
      <c r="A199" s="20"/>
    </row>
    <row r="200" spans="1:1" s="14" customFormat="1" ht="25.5" customHeight="1" x14ac:dyDescent="0.2">
      <c r="A200" s="20"/>
    </row>
    <row r="201" spans="1:1" s="14" customFormat="1" ht="25.5" customHeight="1" x14ac:dyDescent="0.2">
      <c r="A201" s="20"/>
    </row>
    <row r="202" spans="1:1" s="14" customFormat="1" ht="25.5" customHeight="1" x14ac:dyDescent="0.2">
      <c r="A202" s="20"/>
    </row>
    <row r="203" spans="1:1" s="14" customFormat="1" ht="25.5" customHeight="1" x14ac:dyDescent="0.2">
      <c r="A203" s="20"/>
    </row>
    <row r="204" spans="1:1" s="14" customFormat="1" ht="25.5" customHeight="1" x14ac:dyDescent="0.2">
      <c r="A204" s="20"/>
    </row>
    <row r="205" spans="1:1" s="14" customFormat="1" ht="25.5" customHeight="1" x14ac:dyDescent="0.2">
      <c r="A205" s="20"/>
    </row>
    <row r="206" spans="1:1" s="14" customFormat="1" ht="25.5" customHeight="1" x14ac:dyDescent="0.2">
      <c r="A206" s="20"/>
    </row>
    <row r="207" spans="1:1" s="14" customFormat="1" ht="25.5" customHeight="1" x14ac:dyDescent="0.2">
      <c r="A207" s="20"/>
    </row>
    <row r="208" spans="1:1" s="14" customFormat="1" ht="25.5" customHeight="1" x14ac:dyDescent="0.2">
      <c r="A208" s="20"/>
    </row>
    <row r="209" spans="1:1" s="14" customFormat="1" ht="25.5" customHeight="1" x14ac:dyDescent="0.2">
      <c r="A209" s="20"/>
    </row>
    <row r="210" spans="1:1" s="14" customFormat="1" ht="25.5" customHeight="1" x14ac:dyDescent="0.2">
      <c r="A210" s="20"/>
    </row>
    <row r="211" spans="1:1" s="14" customFormat="1" ht="25.5" customHeight="1" x14ac:dyDescent="0.2">
      <c r="A211" s="20"/>
    </row>
    <row r="212" spans="1:1" s="14" customFormat="1" ht="25.5" customHeight="1" x14ac:dyDescent="0.2">
      <c r="A212" s="20"/>
    </row>
    <row r="213" spans="1:1" s="14" customFormat="1" ht="25.5" customHeight="1" x14ac:dyDescent="0.2">
      <c r="A213" s="20"/>
    </row>
    <row r="214" spans="1:1" s="14" customFormat="1" ht="25.5" customHeight="1" x14ac:dyDescent="0.2">
      <c r="A214" s="20"/>
    </row>
    <row r="215" spans="1:1" s="14" customFormat="1" ht="25.5" customHeight="1" x14ac:dyDescent="0.2">
      <c r="A215" s="20"/>
    </row>
    <row r="216" spans="1:1" s="14" customFormat="1" ht="25.5" customHeight="1" x14ac:dyDescent="0.2">
      <c r="A216" s="20"/>
    </row>
    <row r="217" spans="1:1" s="14" customFormat="1" ht="25.5" customHeight="1" x14ac:dyDescent="0.2">
      <c r="A217" s="20"/>
    </row>
    <row r="218" spans="1:1" s="14" customFormat="1" ht="25.5" customHeight="1" x14ac:dyDescent="0.2">
      <c r="A218" s="20"/>
    </row>
    <row r="219" spans="1:1" s="14" customFormat="1" ht="25.5" customHeight="1" x14ac:dyDescent="0.2">
      <c r="A219" s="20"/>
    </row>
    <row r="220" spans="1:1" s="14" customFormat="1" ht="25.5" customHeight="1" x14ac:dyDescent="0.2">
      <c r="A220" s="20"/>
    </row>
    <row r="221" spans="1:1" s="14" customFormat="1" ht="25.5" customHeight="1" x14ac:dyDescent="0.2">
      <c r="A221" s="20"/>
    </row>
    <row r="222" spans="1:1" s="14" customFormat="1" ht="25.5" customHeight="1" x14ac:dyDescent="0.2">
      <c r="A222" s="20"/>
    </row>
    <row r="223" spans="1:1" s="14" customFormat="1" ht="25.5" customHeight="1" x14ac:dyDescent="0.2">
      <c r="A223" s="20"/>
    </row>
    <row r="224" spans="1:1" s="14" customFormat="1" ht="25.5" customHeight="1" x14ac:dyDescent="0.2">
      <c r="A224" s="20"/>
    </row>
    <row r="225" spans="1:1" s="14" customFormat="1" ht="25.5" customHeight="1" x14ac:dyDescent="0.2">
      <c r="A225" s="20"/>
    </row>
    <row r="226" spans="1:1" s="14" customFormat="1" ht="25.5" customHeight="1" x14ac:dyDescent="0.2">
      <c r="A226" s="20"/>
    </row>
    <row r="227" spans="1:1" s="14" customFormat="1" ht="25.5" customHeight="1" x14ac:dyDescent="0.2">
      <c r="A227" s="20"/>
    </row>
    <row r="228" spans="1:1" s="14" customFormat="1" ht="25.5" customHeight="1" x14ac:dyDescent="0.2">
      <c r="A228" s="20"/>
    </row>
    <row r="229" spans="1:1" s="14" customFormat="1" ht="25.5" customHeight="1" x14ac:dyDescent="0.2">
      <c r="A229" s="20"/>
    </row>
    <row r="230" spans="1:1" s="14" customFormat="1" ht="25.5" customHeight="1" x14ac:dyDescent="0.2">
      <c r="A230" s="20"/>
    </row>
    <row r="231" spans="1:1" s="14" customFormat="1" ht="25.5" customHeight="1" x14ac:dyDescent="0.2">
      <c r="A231" s="20"/>
    </row>
    <row r="232" spans="1:1" s="14" customFormat="1" ht="25.5" customHeight="1" x14ac:dyDescent="0.2">
      <c r="A232" s="20"/>
    </row>
    <row r="233" spans="1:1" s="14" customFormat="1" ht="25.5" customHeight="1" x14ac:dyDescent="0.2">
      <c r="A233" s="20"/>
    </row>
    <row r="234" spans="1:1" s="14" customFormat="1" ht="25.5" customHeight="1" x14ac:dyDescent="0.2">
      <c r="A234" s="20"/>
    </row>
    <row r="235" spans="1:1" s="14" customFormat="1" ht="25.5" customHeight="1" x14ac:dyDescent="0.2">
      <c r="A235" s="20"/>
    </row>
    <row r="236" spans="1:1" s="14" customFormat="1" ht="25.5" customHeight="1" x14ac:dyDescent="0.2">
      <c r="A236" s="20"/>
    </row>
    <row r="237" spans="1:1" s="14" customFormat="1" ht="25.5" customHeight="1" x14ac:dyDescent="0.2">
      <c r="A237" s="20"/>
    </row>
    <row r="238" spans="1:1" s="14" customFormat="1" ht="25.5" customHeight="1" x14ac:dyDescent="0.2">
      <c r="A238" s="20"/>
    </row>
    <row r="239" spans="1:1" s="14" customFormat="1" ht="25.5" customHeight="1" x14ac:dyDescent="0.2">
      <c r="A239" s="20"/>
    </row>
    <row r="240" spans="1:1" s="14" customFormat="1" ht="25.5" customHeight="1" x14ac:dyDescent="0.2">
      <c r="A240" s="20"/>
    </row>
    <row r="241" spans="1:1" s="14" customFormat="1" ht="25.5" customHeight="1" x14ac:dyDescent="0.2">
      <c r="A241" s="20"/>
    </row>
    <row r="242" spans="1:1" s="14" customFormat="1" ht="25.5" customHeight="1" x14ac:dyDescent="0.2">
      <c r="A242" s="20"/>
    </row>
    <row r="243" spans="1:1" s="14" customFormat="1" ht="25.5" customHeight="1" x14ac:dyDescent="0.2">
      <c r="A243" s="20"/>
    </row>
    <row r="244" spans="1:1" s="14" customFormat="1" ht="25.5" customHeight="1" x14ac:dyDescent="0.2">
      <c r="A244" s="20"/>
    </row>
    <row r="245" spans="1:1" s="14" customFormat="1" ht="25.5" customHeight="1" x14ac:dyDescent="0.2">
      <c r="A245" s="20"/>
    </row>
    <row r="246" spans="1:1" s="14" customFormat="1" ht="25.5" customHeight="1" x14ac:dyDescent="0.2">
      <c r="A246" s="20"/>
    </row>
    <row r="247" spans="1:1" s="14" customFormat="1" ht="25.5" customHeight="1" x14ac:dyDescent="0.2">
      <c r="A247" s="20"/>
    </row>
    <row r="248" spans="1:1" s="14" customFormat="1" ht="25.5" customHeight="1" x14ac:dyDescent="0.2">
      <c r="A248" s="20"/>
    </row>
    <row r="249" spans="1:1" s="14" customFormat="1" ht="25.5" customHeight="1" x14ac:dyDescent="0.2">
      <c r="A249" s="20"/>
    </row>
    <row r="250" spans="1:1" s="14" customFormat="1" ht="25.5" customHeight="1" x14ac:dyDescent="0.2">
      <c r="A250" s="20"/>
    </row>
    <row r="251" spans="1:1" s="14" customFormat="1" ht="25.5" customHeight="1" x14ac:dyDescent="0.2">
      <c r="A251" s="20"/>
    </row>
    <row r="252" spans="1:1" s="14" customFormat="1" ht="25.5" customHeight="1" x14ac:dyDescent="0.2">
      <c r="A252" s="20"/>
    </row>
    <row r="253" spans="1:1" s="14" customFormat="1" ht="25.5" customHeight="1" x14ac:dyDescent="0.2">
      <c r="A253" s="20"/>
    </row>
    <row r="254" spans="1:1" s="14" customFormat="1" ht="25.5" customHeight="1" x14ac:dyDescent="0.2">
      <c r="A254" s="20"/>
    </row>
    <row r="255" spans="1:1" s="14" customFormat="1" ht="25.5" customHeight="1" x14ac:dyDescent="0.2">
      <c r="A255" s="20"/>
    </row>
    <row r="256" spans="1:1" s="14" customFormat="1" ht="25.5" customHeight="1" x14ac:dyDescent="0.2">
      <c r="A256" s="20"/>
    </row>
    <row r="257" spans="1:1" s="14" customFormat="1" ht="25.5" customHeight="1" x14ac:dyDescent="0.2">
      <c r="A257" s="20"/>
    </row>
    <row r="258" spans="1:1" s="14" customFormat="1" ht="25.5" customHeight="1" x14ac:dyDescent="0.2">
      <c r="A258" s="20"/>
    </row>
    <row r="259" spans="1:1" s="14" customFormat="1" ht="25.5" customHeight="1" x14ac:dyDescent="0.2">
      <c r="A259" s="20"/>
    </row>
    <row r="260" spans="1:1" s="14" customFormat="1" ht="25.5" customHeight="1" x14ac:dyDescent="0.2">
      <c r="A260" s="20"/>
    </row>
    <row r="261" spans="1:1" s="14" customFormat="1" ht="25.5" customHeight="1" x14ac:dyDescent="0.2">
      <c r="A261" s="20"/>
    </row>
    <row r="262" spans="1:1" s="14" customFormat="1" ht="25.5" customHeight="1" x14ac:dyDescent="0.2">
      <c r="A262" s="20"/>
    </row>
    <row r="263" spans="1:1" s="14" customFormat="1" ht="25.5" customHeight="1" x14ac:dyDescent="0.2">
      <c r="A263" s="20"/>
    </row>
    <row r="264" spans="1:1" s="14" customFormat="1" ht="25.5" customHeight="1" x14ac:dyDescent="0.2">
      <c r="A264" s="20"/>
    </row>
    <row r="265" spans="1:1" s="14" customFormat="1" ht="25.5" customHeight="1" x14ac:dyDescent="0.2">
      <c r="A265" s="20"/>
    </row>
    <row r="266" spans="1:1" s="14" customFormat="1" ht="25.5" customHeight="1" x14ac:dyDescent="0.2">
      <c r="A266" s="20"/>
    </row>
    <row r="267" spans="1:1" s="14" customFormat="1" ht="25.5" customHeight="1" x14ac:dyDescent="0.2">
      <c r="A267" s="20"/>
    </row>
    <row r="268" spans="1:1" s="14" customFormat="1" ht="25.5" customHeight="1" x14ac:dyDescent="0.2">
      <c r="A268" s="20"/>
    </row>
    <row r="269" spans="1:1" s="14" customFormat="1" ht="25.5" customHeight="1" x14ac:dyDescent="0.2">
      <c r="A269" s="20"/>
    </row>
    <row r="270" spans="1:1" s="14" customFormat="1" ht="25.5" customHeight="1" x14ac:dyDescent="0.2">
      <c r="A270" s="20"/>
    </row>
    <row r="271" spans="1:1" s="14" customFormat="1" ht="25.5" customHeight="1" x14ac:dyDescent="0.2">
      <c r="A271" s="20"/>
    </row>
    <row r="272" spans="1:1" s="14" customFormat="1" ht="25.5" customHeight="1" x14ac:dyDescent="0.2">
      <c r="A272" s="20"/>
    </row>
    <row r="273" spans="1:1" s="14" customFormat="1" ht="25.5" customHeight="1" x14ac:dyDescent="0.2">
      <c r="A273" s="20"/>
    </row>
    <row r="274" spans="1:1" s="14" customFormat="1" ht="25.5" customHeight="1" x14ac:dyDescent="0.2">
      <c r="A274" s="20"/>
    </row>
    <row r="275" spans="1:1" s="14" customFormat="1" ht="25.5" customHeight="1" x14ac:dyDescent="0.2">
      <c r="A275" s="20"/>
    </row>
    <row r="276" spans="1:1" s="14" customFormat="1" ht="25.5" customHeight="1" x14ac:dyDescent="0.2">
      <c r="A276" s="20"/>
    </row>
    <row r="277" spans="1:1" s="14" customFormat="1" ht="25.5" customHeight="1" x14ac:dyDescent="0.2">
      <c r="A277" s="20"/>
    </row>
    <row r="278" spans="1:1" s="14" customFormat="1" ht="25.5" customHeight="1" x14ac:dyDescent="0.2">
      <c r="A278" s="20"/>
    </row>
    <row r="279" spans="1:1" s="14" customFormat="1" ht="25.5" customHeight="1" x14ac:dyDescent="0.2">
      <c r="A279" s="20"/>
    </row>
    <row r="280" spans="1:1" s="14" customFormat="1" ht="25.5" customHeight="1" x14ac:dyDescent="0.2">
      <c r="A280" s="20"/>
    </row>
    <row r="281" spans="1:1" s="14" customFormat="1" ht="25.5" customHeight="1" x14ac:dyDescent="0.2">
      <c r="A281" s="20"/>
    </row>
    <row r="282" spans="1:1" s="14" customFormat="1" ht="25.5" customHeight="1" x14ac:dyDescent="0.2">
      <c r="A282" s="20"/>
    </row>
    <row r="283" spans="1:1" s="14" customFormat="1" ht="25.5" customHeight="1" x14ac:dyDescent="0.2">
      <c r="A283" s="20"/>
    </row>
    <row r="284" spans="1:1" s="14" customFormat="1" ht="25.5" customHeight="1" x14ac:dyDescent="0.2">
      <c r="A284" s="20"/>
    </row>
    <row r="285" spans="1:1" s="14" customFormat="1" ht="25.5" customHeight="1" x14ac:dyDescent="0.2">
      <c r="A285" s="20"/>
    </row>
    <row r="286" spans="1:1" s="14" customFormat="1" ht="25.5" customHeight="1" x14ac:dyDescent="0.2">
      <c r="A286" s="20"/>
    </row>
    <row r="287" spans="1:1" s="14" customFormat="1" ht="25.5" customHeight="1" x14ac:dyDescent="0.2">
      <c r="A287" s="20"/>
    </row>
    <row r="288" spans="1:1" s="14" customFormat="1" ht="25.5" customHeight="1" x14ac:dyDescent="0.2">
      <c r="A288" s="20"/>
    </row>
    <row r="289" spans="1:1" s="14" customFormat="1" ht="25.5" customHeight="1" x14ac:dyDescent="0.2">
      <c r="A289" s="20"/>
    </row>
    <row r="290" spans="1:1" s="14" customFormat="1" ht="25.5" customHeight="1" x14ac:dyDescent="0.2">
      <c r="A290" s="20"/>
    </row>
    <row r="291" spans="1:1" s="14" customFormat="1" ht="25.5" customHeight="1" x14ac:dyDescent="0.2">
      <c r="A291" s="20"/>
    </row>
    <row r="292" spans="1:1" s="14" customFormat="1" ht="25.5" customHeight="1" x14ac:dyDescent="0.2">
      <c r="A292" s="20"/>
    </row>
    <row r="293" spans="1:1" s="14" customFormat="1" ht="25.5" customHeight="1" x14ac:dyDescent="0.2">
      <c r="A293" s="20"/>
    </row>
    <row r="294" spans="1:1" s="14" customFormat="1" ht="25.5" customHeight="1" x14ac:dyDescent="0.2">
      <c r="A294" s="20"/>
    </row>
    <row r="295" spans="1:1" s="14" customFormat="1" ht="25.5" customHeight="1" x14ac:dyDescent="0.2">
      <c r="A295" s="20"/>
    </row>
    <row r="296" spans="1:1" s="14" customFormat="1" ht="25.5" customHeight="1" x14ac:dyDescent="0.2">
      <c r="A296" s="20"/>
    </row>
    <row r="297" spans="1:1" s="14" customFormat="1" ht="25.5" customHeight="1" x14ac:dyDescent="0.2">
      <c r="A297" s="20"/>
    </row>
    <row r="298" spans="1:1" s="14" customFormat="1" ht="25.5" customHeight="1" x14ac:dyDescent="0.2">
      <c r="A298" s="20"/>
    </row>
    <row r="299" spans="1:1" s="14" customFormat="1" ht="25.5" customHeight="1" x14ac:dyDescent="0.2">
      <c r="A299" s="20"/>
    </row>
    <row r="300" spans="1:1" s="14" customFormat="1" ht="25.5" customHeight="1" x14ac:dyDescent="0.2">
      <c r="A300" s="20"/>
    </row>
    <row r="301" spans="1:1" s="14" customFormat="1" ht="25.5" customHeight="1" x14ac:dyDescent="0.2">
      <c r="A301" s="20"/>
    </row>
    <row r="302" spans="1:1" s="14" customFormat="1" ht="25.5" customHeight="1" x14ac:dyDescent="0.2">
      <c r="A302" s="20"/>
    </row>
    <row r="303" spans="1:1" s="14" customFormat="1" ht="25.5" customHeight="1" x14ac:dyDescent="0.2">
      <c r="A303" s="20"/>
    </row>
    <row r="304" spans="1:1" s="14" customFormat="1" ht="25.5" customHeight="1" x14ac:dyDescent="0.2">
      <c r="A304" s="20"/>
    </row>
    <row r="305" spans="1:1" s="14" customFormat="1" ht="25.5" customHeight="1" x14ac:dyDescent="0.2">
      <c r="A305" s="20"/>
    </row>
    <row r="306" spans="1:1" s="14" customFormat="1" ht="25.5" customHeight="1" x14ac:dyDescent="0.2">
      <c r="A306" s="20"/>
    </row>
    <row r="307" spans="1:1" s="14" customFormat="1" ht="25.5" customHeight="1" x14ac:dyDescent="0.2">
      <c r="A307" s="20"/>
    </row>
    <row r="308" spans="1:1" s="14" customFormat="1" ht="25.5" customHeight="1" x14ac:dyDescent="0.2">
      <c r="A308" s="20"/>
    </row>
    <row r="309" spans="1:1" s="14" customFormat="1" ht="25.5" customHeight="1" x14ac:dyDescent="0.2">
      <c r="A309" s="20"/>
    </row>
    <row r="310" spans="1:1" s="14" customFormat="1" ht="25.5" customHeight="1" x14ac:dyDescent="0.2">
      <c r="A310" s="20"/>
    </row>
    <row r="311" spans="1:1" s="14" customFormat="1" ht="25.5" customHeight="1" x14ac:dyDescent="0.2">
      <c r="A311" s="20"/>
    </row>
    <row r="312" spans="1:1" s="14" customFormat="1" ht="25.5" customHeight="1" x14ac:dyDescent="0.2">
      <c r="A312" s="20"/>
    </row>
    <row r="313" spans="1:1" s="14" customFormat="1" ht="25.5" customHeight="1" x14ac:dyDescent="0.2">
      <c r="A313" s="20"/>
    </row>
    <row r="314" spans="1:1" s="14" customFormat="1" ht="25.5" customHeight="1" x14ac:dyDescent="0.2">
      <c r="A314" s="20"/>
    </row>
    <row r="315" spans="1:1" s="14" customFormat="1" ht="25.5" customHeight="1" x14ac:dyDescent="0.2">
      <c r="A315" s="20"/>
    </row>
    <row r="316" spans="1:1" s="14" customFormat="1" ht="25.5" customHeight="1" x14ac:dyDescent="0.2">
      <c r="A316" s="20"/>
    </row>
    <row r="317" spans="1:1" s="14" customFormat="1" ht="25.5" customHeight="1" x14ac:dyDescent="0.2">
      <c r="A317" s="20"/>
    </row>
    <row r="318" spans="1:1" s="14" customFormat="1" ht="25.5" customHeight="1" x14ac:dyDescent="0.2">
      <c r="A318" s="20"/>
    </row>
    <row r="319" spans="1:1" s="14" customFormat="1" ht="25.5" customHeight="1" x14ac:dyDescent="0.2">
      <c r="A319" s="20"/>
    </row>
    <row r="320" spans="1:1" s="14" customFormat="1" ht="25.5" customHeight="1" x14ac:dyDescent="0.2">
      <c r="A320" s="20"/>
    </row>
    <row r="321" spans="1:1" s="14" customFormat="1" ht="25.5" customHeight="1" x14ac:dyDescent="0.2">
      <c r="A321" s="20"/>
    </row>
    <row r="322" spans="1:1" s="14" customFormat="1" ht="25.5" customHeight="1" x14ac:dyDescent="0.2">
      <c r="A322" s="20"/>
    </row>
    <row r="323" spans="1:1" s="14" customFormat="1" ht="25.5" customHeight="1" x14ac:dyDescent="0.2">
      <c r="A323" s="20"/>
    </row>
    <row r="324" spans="1:1" s="14" customFormat="1" ht="25.5" customHeight="1" x14ac:dyDescent="0.2">
      <c r="A324" s="20"/>
    </row>
    <row r="325" spans="1:1" s="14" customFormat="1" ht="25.5" customHeight="1" x14ac:dyDescent="0.2">
      <c r="A325" s="20"/>
    </row>
    <row r="326" spans="1:1" s="14" customFormat="1" ht="25.5" customHeight="1" x14ac:dyDescent="0.2">
      <c r="A326" s="20"/>
    </row>
    <row r="327" spans="1:1" s="14" customFormat="1" ht="25.5" customHeight="1" x14ac:dyDescent="0.2">
      <c r="A327" s="20"/>
    </row>
    <row r="328" spans="1:1" s="14" customFormat="1" ht="25.5" customHeight="1" x14ac:dyDescent="0.2">
      <c r="A328" s="20"/>
    </row>
    <row r="329" spans="1:1" s="14" customFormat="1" ht="25.5" customHeight="1" x14ac:dyDescent="0.2">
      <c r="A329" s="20"/>
    </row>
    <row r="330" spans="1:1" s="14" customFormat="1" ht="25.5" customHeight="1" x14ac:dyDescent="0.2">
      <c r="A330" s="20"/>
    </row>
    <row r="331" spans="1:1" s="14" customFormat="1" ht="25.5" customHeight="1" x14ac:dyDescent="0.2">
      <c r="A331" s="20"/>
    </row>
    <row r="332" spans="1:1" s="14" customFormat="1" ht="25.5" customHeight="1" x14ac:dyDescent="0.2">
      <c r="A332" s="20"/>
    </row>
    <row r="333" spans="1:1" s="14" customFormat="1" ht="25.5" customHeight="1" x14ac:dyDescent="0.2">
      <c r="A333" s="20"/>
    </row>
    <row r="334" spans="1:1" s="14" customFormat="1" ht="25.5" customHeight="1" x14ac:dyDescent="0.2">
      <c r="A334" s="20"/>
    </row>
    <row r="335" spans="1:1" s="14" customFormat="1" ht="25.5" customHeight="1" x14ac:dyDescent="0.2">
      <c r="A335" s="20"/>
    </row>
    <row r="336" spans="1:1" s="14" customFormat="1" ht="25.5" customHeight="1" x14ac:dyDescent="0.2">
      <c r="A336" s="20"/>
    </row>
    <row r="337" spans="1:1" s="14" customFormat="1" ht="25.5" customHeight="1" x14ac:dyDescent="0.2">
      <c r="A337" s="20"/>
    </row>
    <row r="338" spans="1:1" s="14" customFormat="1" ht="25.5" customHeight="1" x14ac:dyDescent="0.2">
      <c r="A338" s="20"/>
    </row>
    <row r="339" spans="1:1" s="14" customFormat="1" ht="25.5" customHeight="1" x14ac:dyDescent="0.2">
      <c r="A339" s="20"/>
    </row>
    <row r="340" spans="1:1" s="14" customFormat="1" ht="25.5" customHeight="1" x14ac:dyDescent="0.2">
      <c r="A340" s="20"/>
    </row>
    <row r="341" spans="1:1" s="14" customFormat="1" ht="25.5" customHeight="1" x14ac:dyDescent="0.2">
      <c r="A341" s="20"/>
    </row>
    <row r="342" spans="1:1" s="14" customFormat="1" ht="25.5" customHeight="1" x14ac:dyDescent="0.2">
      <c r="A342" s="20"/>
    </row>
    <row r="343" spans="1:1" s="14" customFormat="1" ht="25.5" customHeight="1" x14ac:dyDescent="0.2">
      <c r="A343" s="20"/>
    </row>
    <row r="344" spans="1:1" s="14" customFormat="1" ht="25.5" customHeight="1" x14ac:dyDescent="0.2">
      <c r="A344" s="20"/>
    </row>
    <row r="345" spans="1:1" s="14" customFormat="1" ht="25.5" customHeight="1" x14ac:dyDescent="0.2">
      <c r="A345" s="20"/>
    </row>
    <row r="346" spans="1:1" s="14" customFormat="1" ht="25.5" customHeight="1" x14ac:dyDescent="0.2">
      <c r="A346" s="20"/>
    </row>
    <row r="347" spans="1:1" s="14" customFormat="1" ht="25.5" customHeight="1" x14ac:dyDescent="0.2">
      <c r="A347" s="20"/>
    </row>
    <row r="348" spans="1:1" s="14" customFormat="1" ht="25.5" customHeight="1" x14ac:dyDescent="0.2">
      <c r="A348" s="20"/>
    </row>
    <row r="349" spans="1:1" s="14" customFormat="1" ht="25.5" customHeight="1" x14ac:dyDescent="0.2">
      <c r="A349" s="20"/>
    </row>
    <row r="350" spans="1:1" s="14" customFormat="1" ht="25.5" customHeight="1" x14ac:dyDescent="0.2">
      <c r="A350" s="20"/>
    </row>
    <row r="351" spans="1:1" s="14" customFormat="1" ht="25.5" customHeight="1" x14ac:dyDescent="0.2">
      <c r="A351" s="20"/>
    </row>
    <row r="352" spans="1:1" s="14" customFormat="1" ht="25.5" customHeight="1" x14ac:dyDescent="0.2">
      <c r="A352" s="20"/>
    </row>
    <row r="353" spans="1:1" s="14" customFormat="1" ht="25.5" customHeight="1" x14ac:dyDescent="0.2">
      <c r="A353" s="20"/>
    </row>
    <row r="354" spans="1:1" s="14" customFormat="1" ht="25.5" customHeight="1" x14ac:dyDescent="0.2">
      <c r="A354" s="20"/>
    </row>
    <row r="355" spans="1:1" s="14" customFormat="1" ht="25.5" customHeight="1" x14ac:dyDescent="0.2">
      <c r="A355" s="20"/>
    </row>
    <row r="356" spans="1:1" s="14" customFormat="1" ht="25.5" customHeight="1" x14ac:dyDescent="0.2">
      <c r="A356" s="20"/>
    </row>
    <row r="357" spans="1:1" s="14" customFormat="1" ht="25.5" customHeight="1" x14ac:dyDescent="0.2">
      <c r="A357" s="20"/>
    </row>
    <row r="358" spans="1:1" s="14" customFormat="1" ht="25.5" customHeight="1" x14ac:dyDescent="0.2">
      <c r="A358" s="20"/>
    </row>
    <row r="359" spans="1:1" s="14" customFormat="1" ht="25.5" customHeight="1" x14ac:dyDescent="0.2">
      <c r="A359" s="20"/>
    </row>
    <row r="360" spans="1:1" s="14" customFormat="1" ht="25.5" customHeight="1" x14ac:dyDescent="0.2">
      <c r="A360" s="20"/>
    </row>
    <row r="361" spans="1:1" s="14" customFormat="1" ht="25.5" customHeight="1" x14ac:dyDescent="0.2">
      <c r="A361" s="20"/>
    </row>
    <row r="362" spans="1:1" s="14" customFormat="1" ht="25.5" customHeight="1" x14ac:dyDescent="0.2">
      <c r="A362" s="20"/>
    </row>
    <row r="363" spans="1:1" s="14" customFormat="1" ht="25.5" customHeight="1" x14ac:dyDescent="0.2">
      <c r="A363" s="20"/>
    </row>
    <row r="364" spans="1:1" s="14" customFormat="1" ht="25.5" customHeight="1" x14ac:dyDescent="0.2">
      <c r="A364" s="20"/>
    </row>
    <row r="365" spans="1:1" s="14" customFormat="1" ht="25.5" customHeight="1" x14ac:dyDescent="0.2">
      <c r="A365" s="20"/>
    </row>
    <row r="366" spans="1:1" s="14" customFormat="1" ht="25.5" customHeight="1" x14ac:dyDescent="0.2">
      <c r="A366" s="20"/>
    </row>
    <row r="367" spans="1:1" s="14" customFormat="1" ht="25.5" customHeight="1" x14ac:dyDescent="0.2">
      <c r="A367" s="20"/>
    </row>
    <row r="368" spans="1:1" s="14" customFormat="1" ht="25.5" customHeight="1" x14ac:dyDescent="0.2">
      <c r="A368" s="20"/>
    </row>
    <row r="369" spans="1:1" s="14" customFormat="1" ht="25.5" customHeight="1" x14ac:dyDescent="0.2">
      <c r="A369" s="20"/>
    </row>
    <row r="370" spans="1:1" s="14" customFormat="1" ht="25.5" customHeight="1" x14ac:dyDescent="0.2">
      <c r="A370" s="20"/>
    </row>
    <row r="371" spans="1:1" s="14" customFormat="1" ht="25.5" customHeight="1" x14ac:dyDescent="0.2">
      <c r="A371" s="20"/>
    </row>
    <row r="372" spans="1:1" s="14" customFormat="1" ht="25.5" customHeight="1" x14ac:dyDescent="0.2">
      <c r="A372" s="20"/>
    </row>
    <row r="373" spans="1:1" s="14" customFormat="1" ht="25.5" customHeight="1" x14ac:dyDescent="0.2">
      <c r="A373" s="20"/>
    </row>
    <row r="374" spans="1:1" s="14" customFormat="1" ht="25.5" customHeight="1" x14ac:dyDescent="0.2">
      <c r="A374" s="20"/>
    </row>
    <row r="375" spans="1:1" s="14" customFormat="1" ht="25.5" customHeight="1" x14ac:dyDescent="0.2">
      <c r="A375" s="20"/>
    </row>
    <row r="376" spans="1:1" s="14" customFormat="1" ht="25.5" customHeight="1" x14ac:dyDescent="0.2">
      <c r="A376" s="20"/>
    </row>
    <row r="377" spans="1:1" s="14" customFormat="1" ht="25.5" customHeight="1" x14ac:dyDescent="0.2">
      <c r="A377" s="20"/>
    </row>
    <row r="378" spans="1:1" s="14" customFormat="1" ht="25.5" customHeight="1" x14ac:dyDescent="0.2">
      <c r="A378" s="20"/>
    </row>
    <row r="379" spans="1:1" s="14" customFormat="1" ht="25.5" customHeight="1" x14ac:dyDescent="0.2">
      <c r="A379" s="20"/>
    </row>
    <row r="380" spans="1:1" s="14" customFormat="1" ht="25.5" customHeight="1" x14ac:dyDescent="0.2">
      <c r="A380" s="20"/>
    </row>
    <row r="381" spans="1:1" s="14" customFormat="1" ht="25.5" customHeight="1" x14ac:dyDescent="0.2">
      <c r="A381" s="20"/>
    </row>
    <row r="382" spans="1:1" s="14" customFormat="1" ht="25.5" customHeight="1" x14ac:dyDescent="0.2">
      <c r="A382" s="20"/>
    </row>
    <row r="383" spans="1:1" s="14" customFormat="1" ht="25.5" customHeight="1" x14ac:dyDescent="0.2">
      <c r="A383" s="20"/>
    </row>
    <row r="384" spans="1:1" s="14" customFormat="1" ht="25.5" customHeight="1" x14ac:dyDescent="0.2">
      <c r="A384" s="20"/>
    </row>
    <row r="385" spans="1:1" s="14" customFormat="1" ht="25.5" customHeight="1" x14ac:dyDescent="0.2">
      <c r="A385" s="20"/>
    </row>
    <row r="386" spans="1:1" s="14" customFormat="1" ht="25.5" customHeight="1" x14ac:dyDescent="0.2">
      <c r="A386" s="20"/>
    </row>
    <row r="387" spans="1:1" s="14" customFormat="1" ht="25.5" customHeight="1" x14ac:dyDescent="0.2">
      <c r="A387" s="20"/>
    </row>
    <row r="388" spans="1:1" s="14" customFormat="1" ht="25.5" customHeight="1" x14ac:dyDescent="0.2">
      <c r="A388" s="20"/>
    </row>
    <row r="389" spans="1:1" s="14" customFormat="1" ht="25.5" customHeight="1" x14ac:dyDescent="0.2">
      <c r="A389" s="20"/>
    </row>
    <row r="390" spans="1:1" s="14" customFormat="1" ht="25.5" customHeight="1" x14ac:dyDescent="0.2">
      <c r="A390" s="20"/>
    </row>
    <row r="391" spans="1:1" s="14" customFormat="1" ht="25.5" customHeight="1" x14ac:dyDescent="0.2">
      <c r="A391" s="20"/>
    </row>
    <row r="392" spans="1:1" s="14" customFormat="1" ht="25.5" customHeight="1" x14ac:dyDescent="0.2">
      <c r="A392" s="20"/>
    </row>
    <row r="393" spans="1:1" s="14" customFormat="1" ht="25.5" customHeight="1" x14ac:dyDescent="0.2">
      <c r="A393" s="20"/>
    </row>
    <row r="394" spans="1:1" s="14" customFormat="1" ht="25.5" customHeight="1" x14ac:dyDescent="0.2">
      <c r="A394" s="20"/>
    </row>
    <row r="395" spans="1:1" s="14" customFormat="1" ht="25.5" customHeight="1" x14ac:dyDescent="0.2">
      <c r="A395" s="20"/>
    </row>
    <row r="396" spans="1:1" s="14" customFormat="1" ht="25.5" customHeight="1" x14ac:dyDescent="0.2">
      <c r="A396" s="20"/>
    </row>
    <row r="397" spans="1:1" s="14" customFormat="1" ht="25.5" customHeight="1" x14ac:dyDescent="0.2">
      <c r="A397" s="20"/>
    </row>
    <row r="398" spans="1:1" s="14" customFormat="1" ht="25.5" customHeight="1" x14ac:dyDescent="0.2">
      <c r="A398" s="20"/>
    </row>
    <row r="399" spans="1:1" s="14" customFormat="1" ht="25.5" customHeight="1" x14ac:dyDescent="0.2">
      <c r="A399" s="20"/>
    </row>
    <row r="400" spans="1:1" s="14" customFormat="1" ht="25.5" customHeight="1" x14ac:dyDescent="0.2">
      <c r="A400" s="20"/>
    </row>
    <row r="401" spans="1:1" s="14" customFormat="1" ht="25.5" customHeight="1" x14ac:dyDescent="0.2">
      <c r="A401" s="20"/>
    </row>
    <row r="402" spans="1:1" s="14" customFormat="1" ht="25.5" customHeight="1" x14ac:dyDescent="0.2">
      <c r="A402" s="20"/>
    </row>
    <row r="403" spans="1:1" s="14" customFormat="1" ht="25.5" customHeight="1" x14ac:dyDescent="0.2">
      <c r="A403" s="20"/>
    </row>
    <row r="404" spans="1:1" s="14" customFormat="1" ht="25.5" customHeight="1" x14ac:dyDescent="0.2">
      <c r="A404" s="20"/>
    </row>
    <row r="405" spans="1:1" s="14" customFormat="1" ht="25.5" customHeight="1" x14ac:dyDescent="0.2">
      <c r="A405" s="20"/>
    </row>
    <row r="406" spans="1:1" s="14" customFormat="1" ht="25.5" customHeight="1" x14ac:dyDescent="0.2">
      <c r="A406" s="20"/>
    </row>
    <row r="407" spans="1:1" s="14" customFormat="1" ht="25.5" customHeight="1" x14ac:dyDescent="0.2">
      <c r="A407" s="20"/>
    </row>
    <row r="408" spans="1:1" s="14" customFormat="1" ht="25.5" customHeight="1" x14ac:dyDescent="0.2">
      <c r="A408" s="20"/>
    </row>
    <row r="409" spans="1:1" s="14" customFormat="1" ht="25.5" customHeight="1" x14ac:dyDescent="0.2">
      <c r="A409" s="20"/>
    </row>
    <row r="410" spans="1:1" s="14" customFormat="1" ht="25.5" customHeight="1" x14ac:dyDescent="0.2">
      <c r="A410" s="20"/>
    </row>
    <row r="411" spans="1:1" s="14" customFormat="1" ht="25.5" customHeight="1" x14ac:dyDescent="0.2">
      <c r="A411" s="20"/>
    </row>
    <row r="412" spans="1:1" s="14" customFormat="1" ht="25.5" customHeight="1" x14ac:dyDescent="0.2">
      <c r="A412" s="20"/>
    </row>
    <row r="413" spans="1:1" s="14" customFormat="1" ht="25.5" customHeight="1" x14ac:dyDescent="0.2">
      <c r="A413" s="20"/>
    </row>
    <row r="414" spans="1:1" s="14" customFormat="1" ht="25.5" customHeight="1" x14ac:dyDescent="0.2">
      <c r="A414" s="20"/>
    </row>
    <row r="415" spans="1:1" s="14" customFormat="1" ht="25.5" customHeight="1" x14ac:dyDescent="0.2">
      <c r="A415" s="20"/>
    </row>
    <row r="416" spans="1:1" s="14" customFormat="1" ht="25.5" customHeight="1" x14ac:dyDescent="0.2">
      <c r="A416" s="20"/>
    </row>
    <row r="417" spans="1:1" s="14" customFormat="1" ht="25.5" customHeight="1" x14ac:dyDescent="0.2">
      <c r="A417" s="20"/>
    </row>
    <row r="418" spans="1:1" s="14" customFormat="1" ht="25.5" customHeight="1" x14ac:dyDescent="0.2">
      <c r="A418" s="20"/>
    </row>
    <row r="419" spans="1:1" s="14" customFormat="1" ht="25.5" customHeight="1" x14ac:dyDescent="0.2">
      <c r="A419" s="20"/>
    </row>
    <row r="420" spans="1:1" s="14" customFormat="1" ht="25.5" customHeight="1" x14ac:dyDescent="0.2">
      <c r="A420" s="20"/>
    </row>
    <row r="421" spans="1:1" s="14" customFormat="1" ht="25.5" customHeight="1" x14ac:dyDescent="0.2">
      <c r="A421" s="20"/>
    </row>
    <row r="422" spans="1:1" s="14" customFormat="1" ht="25.5" customHeight="1" x14ac:dyDescent="0.2">
      <c r="A422" s="20"/>
    </row>
    <row r="423" spans="1:1" s="14" customFormat="1" ht="25.5" customHeight="1" x14ac:dyDescent="0.2">
      <c r="A423" s="20"/>
    </row>
    <row r="424" spans="1:1" s="14" customFormat="1" ht="25.5" customHeight="1" x14ac:dyDescent="0.2">
      <c r="A424" s="20"/>
    </row>
    <row r="425" spans="1:1" s="14" customFormat="1" ht="25.5" customHeight="1" x14ac:dyDescent="0.2">
      <c r="A425" s="20"/>
    </row>
    <row r="426" spans="1:1" s="14" customFormat="1" ht="25.5" customHeight="1" x14ac:dyDescent="0.2">
      <c r="A426" s="20"/>
    </row>
    <row r="427" spans="1:1" s="14" customFormat="1" ht="25.5" customHeight="1" x14ac:dyDescent="0.2">
      <c r="A427" s="20"/>
    </row>
    <row r="428" spans="1:1" s="14" customFormat="1" ht="25.5" customHeight="1" x14ac:dyDescent="0.2">
      <c r="A428" s="20"/>
    </row>
    <row r="429" spans="1:1" s="14" customFormat="1" ht="25.5" customHeight="1" x14ac:dyDescent="0.2">
      <c r="A429" s="20"/>
    </row>
    <row r="430" spans="1:1" s="14" customFormat="1" ht="25.5" customHeight="1" x14ac:dyDescent="0.2">
      <c r="A430" s="20"/>
    </row>
    <row r="431" spans="1:1" s="14" customFormat="1" ht="25.5" customHeight="1" x14ac:dyDescent="0.2">
      <c r="A431" s="20"/>
    </row>
    <row r="432" spans="1:1" s="14" customFormat="1" ht="25.5" customHeight="1" x14ac:dyDescent="0.2">
      <c r="A432" s="20"/>
    </row>
    <row r="433" spans="1:1" s="14" customFormat="1" ht="25.5" customHeight="1" x14ac:dyDescent="0.2">
      <c r="A433" s="20"/>
    </row>
    <row r="434" spans="1:1" s="14" customFormat="1" ht="25.5" customHeight="1" x14ac:dyDescent="0.2">
      <c r="A434" s="20"/>
    </row>
    <row r="435" spans="1:1" s="14" customFormat="1" ht="25.5" customHeight="1" x14ac:dyDescent="0.2">
      <c r="A435" s="20"/>
    </row>
    <row r="436" spans="1:1" s="14" customFormat="1" ht="25.5" customHeight="1" x14ac:dyDescent="0.2">
      <c r="A436" s="20"/>
    </row>
    <row r="437" spans="1:1" s="14" customFormat="1" ht="25.5" customHeight="1" x14ac:dyDescent="0.2">
      <c r="A437" s="20"/>
    </row>
    <row r="438" spans="1:1" s="14" customFormat="1" ht="25.5" customHeight="1" x14ac:dyDescent="0.2">
      <c r="A438" s="20"/>
    </row>
    <row r="439" spans="1:1" s="14" customFormat="1" ht="25.5" customHeight="1" x14ac:dyDescent="0.2">
      <c r="A439" s="20"/>
    </row>
    <row r="440" spans="1:1" s="14" customFormat="1" ht="25.5" customHeight="1" x14ac:dyDescent="0.2">
      <c r="A440" s="20"/>
    </row>
    <row r="441" spans="1:1" s="14" customFormat="1" ht="25.5" customHeight="1" x14ac:dyDescent="0.2">
      <c r="A441" s="20"/>
    </row>
    <row r="442" spans="1:1" s="14" customFormat="1" ht="25.5" customHeight="1" x14ac:dyDescent="0.2">
      <c r="A442" s="20"/>
    </row>
    <row r="443" spans="1:1" s="14" customFormat="1" ht="25.5" customHeight="1" x14ac:dyDescent="0.2">
      <c r="A443" s="20"/>
    </row>
    <row r="444" spans="1:1" s="14" customFormat="1" ht="25.5" customHeight="1" x14ac:dyDescent="0.2">
      <c r="A444" s="20"/>
    </row>
    <row r="445" spans="1:1" s="14" customFormat="1" ht="25.5" customHeight="1" x14ac:dyDescent="0.2">
      <c r="A445" s="20"/>
    </row>
    <row r="446" spans="1:1" s="14" customFormat="1" ht="25.5" customHeight="1" x14ac:dyDescent="0.2">
      <c r="A446" s="20"/>
    </row>
    <row r="447" spans="1:1" s="14" customFormat="1" ht="25.5" customHeight="1" x14ac:dyDescent="0.2">
      <c r="A447" s="20"/>
    </row>
    <row r="448" spans="1:1" s="14" customFormat="1" ht="25.5" customHeight="1" x14ac:dyDescent="0.2">
      <c r="A448" s="20"/>
    </row>
    <row r="449" spans="1:1" s="14" customFormat="1" ht="25.5" customHeight="1" x14ac:dyDescent="0.2">
      <c r="A449" s="20"/>
    </row>
    <row r="450" spans="1:1" s="14" customFormat="1" ht="25.5" customHeight="1" x14ac:dyDescent="0.2">
      <c r="A450" s="20"/>
    </row>
    <row r="451" spans="1:1" s="14" customFormat="1" ht="25.5" customHeight="1" x14ac:dyDescent="0.2">
      <c r="A451" s="20"/>
    </row>
    <row r="452" spans="1:1" s="14" customFormat="1" ht="25.5" customHeight="1" x14ac:dyDescent="0.2">
      <c r="A452" s="20"/>
    </row>
    <row r="453" spans="1:1" s="14" customFormat="1" ht="25.5" customHeight="1" x14ac:dyDescent="0.2">
      <c r="A453" s="20"/>
    </row>
    <row r="454" spans="1:1" s="14" customFormat="1" ht="25.5" customHeight="1" x14ac:dyDescent="0.2">
      <c r="A454" s="20"/>
    </row>
    <row r="455" spans="1:1" s="14" customFormat="1" ht="25.5" customHeight="1" x14ac:dyDescent="0.2">
      <c r="A455" s="20"/>
    </row>
    <row r="456" spans="1:1" s="14" customFormat="1" ht="25.5" customHeight="1" x14ac:dyDescent="0.2">
      <c r="A456" s="20"/>
    </row>
    <row r="457" spans="1:1" s="14" customFormat="1" ht="25.5" customHeight="1" x14ac:dyDescent="0.2">
      <c r="A457" s="20"/>
    </row>
    <row r="458" spans="1:1" s="14" customFormat="1" ht="25.5" customHeight="1" x14ac:dyDescent="0.2">
      <c r="A458" s="20"/>
    </row>
    <row r="459" spans="1:1" s="14" customFormat="1" ht="25.5" customHeight="1" x14ac:dyDescent="0.2">
      <c r="A459" s="20"/>
    </row>
    <row r="460" spans="1:1" s="14" customFormat="1" ht="25.5" customHeight="1" x14ac:dyDescent="0.2">
      <c r="A460" s="20"/>
    </row>
    <row r="461" spans="1:1" s="14" customFormat="1" ht="25.5" customHeight="1" x14ac:dyDescent="0.2">
      <c r="A461" s="20"/>
    </row>
    <row r="462" spans="1:1" s="14" customFormat="1" ht="25.5" customHeight="1" x14ac:dyDescent="0.2">
      <c r="A462" s="20"/>
    </row>
    <row r="463" spans="1:1" s="14" customFormat="1" ht="25.5" customHeight="1" x14ac:dyDescent="0.2">
      <c r="A463" s="20"/>
    </row>
    <row r="464" spans="1:1" s="14" customFormat="1" ht="25.5" customHeight="1" x14ac:dyDescent="0.2">
      <c r="A464" s="20"/>
    </row>
    <row r="465" spans="1:1" s="14" customFormat="1" ht="25.5" customHeight="1" x14ac:dyDescent="0.2">
      <c r="A465" s="20"/>
    </row>
    <row r="466" spans="1:1" s="14" customFormat="1" ht="25.5" customHeight="1" x14ac:dyDescent="0.2">
      <c r="A466" s="20"/>
    </row>
    <row r="467" spans="1:1" s="14" customFormat="1" ht="25.5" customHeight="1" x14ac:dyDescent="0.2">
      <c r="A467" s="20"/>
    </row>
    <row r="468" spans="1:1" s="14" customFormat="1" ht="25.5" customHeight="1" x14ac:dyDescent="0.2">
      <c r="A468" s="20"/>
    </row>
    <row r="469" spans="1:1" s="14" customFormat="1" ht="25.5" customHeight="1" x14ac:dyDescent="0.2">
      <c r="A469" s="20"/>
    </row>
    <row r="470" spans="1:1" s="14" customFormat="1" ht="25.5" customHeight="1" x14ac:dyDescent="0.2">
      <c r="A470" s="20"/>
    </row>
    <row r="471" spans="1:1" s="14" customFormat="1" ht="25.5" customHeight="1" x14ac:dyDescent="0.2">
      <c r="A471" s="20"/>
    </row>
    <row r="472" spans="1:1" s="14" customFormat="1" ht="25.5" customHeight="1" x14ac:dyDescent="0.2">
      <c r="A472" s="20"/>
    </row>
    <row r="473" spans="1:1" s="14" customFormat="1" ht="25.5" customHeight="1" x14ac:dyDescent="0.2">
      <c r="A473" s="20"/>
    </row>
    <row r="474" spans="1:1" s="14" customFormat="1" ht="25.5" customHeight="1" x14ac:dyDescent="0.2">
      <c r="A474" s="20"/>
    </row>
    <row r="475" spans="1:1" s="14" customFormat="1" ht="25.5" customHeight="1" x14ac:dyDescent="0.2">
      <c r="A475" s="20"/>
    </row>
    <row r="476" spans="1:1" s="14" customFormat="1" ht="25.5" customHeight="1" x14ac:dyDescent="0.2">
      <c r="A476" s="20"/>
    </row>
    <row r="477" spans="1:1" s="14" customFormat="1" ht="25.5" customHeight="1" x14ac:dyDescent="0.2">
      <c r="A477" s="20"/>
    </row>
    <row r="478" spans="1:1" s="14" customFormat="1" ht="25.5" customHeight="1" x14ac:dyDescent="0.2">
      <c r="A478" s="20"/>
    </row>
    <row r="479" spans="1:1" s="14" customFormat="1" ht="25.5" customHeight="1" x14ac:dyDescent="0.2">
      <c r="A479" s="20"/>
    </row>
    <row r="480" spans="1:1" s="14" customFormat="1" ht="25.5" customHeight="1" x14ac:dyDescent="0.2">
      <c r="A480" s="20"/>
    </row>
    <row r="481" spans="1:1" s="14" customFormat="1" ht="25.5" customHeight="1" x14ac:dyDescent="0.2">
      <c r="A481" s="20"/>
    </row>
    <row r="482" spans="1:1" s="14" customFormat="1" ht="25.5" customHeight="1" x14ac:dyDescent="0.2">
      <c r="A482" s="20"/>
    </row>
    <row r="483" spans="1:1" s="14" customFormat="1" ht="25.5" customHeight="1" x14ac:dyDescent="0.2">
      <c r="A483" s="20"/>
    </row>
    <row r="484" spans="1:1" s="14" customFormat="1" ht="25.5" customHeight="1" x14ac:dyDescent="0.2">
      <c r="A484" s="20"/>
    </row>
    <row r="485" spans="1:1" s="14" customFormat="1" ht="25.5" customHeight="1" x14ac:dyDescent="0.2">
      <c r="A485" s="20"/>
    </row>
    <row r="486" spans="1:1" s="14" customFormat="1" ht="25.5" customHeight="1" x14ac:dyDescent="0.2">
      <c r="A486" s="20"/>
    </row>
    <row r="487" spans="1:1" s="14" customFormat="1" ht="25.5" customHeight="1" x14ac:dyDescent="0.2">
      <c r="A487" s="20"/>
    </row>
    <row r="488" spans="1:1" s="14" customFormat="1" ht="25.5" customHeight="1" x14ac:dyDescent="0.2">
      <c r="A488" s="20"/>
    </row>
    <row r="489" spans="1:1" s="14" customFormat="1" ht="25.5" customHeight="1" x14ac:dyDescent="0.2">
      <c r="A489" s="20"/>
    </row>
    <row r="490" spans="1:1" s="14" customFormat="1" ht="25.5" customHeight="1" x14ac:dyDescent="0.2">
      <c r="A490" s="20"/>
    </row>
    <row r="491" spans="1:1" s="14" customFormat="1" ht="25.5" customHeight="1" x14ac:dyDescent="0.2">
      <c r="A491" s="20"/>
    </row>
    <row r="492" spans="1:1" s="14" customFormat="1" ht="25.5" customHeight="1" x14ac:dyDescent="0.2">
      <c r="A492" s="20"/>
    </row>
    <row r="493" spans="1:1" s="14" customFormat="1" ht="25.5" customHeight="1" x14ac:dyDescent="0.2">
      <c r="A493" s="20"/>
    </row>
    <row r="494" spans="1:1" s="14" customFormat="1" ht="25.5" customHeight="1" x14ac:dyDescent="0.2">
      <c r="A494" s="20"/>
    </row>
    <row r="495" spans="1:1" s="14" customFormat="1" ht="25.5" customHeight="1" x14ac:dyDescent="0.2">
      <c r="A495" s="20"/>
    </row>
    <row r="496" spans="1:1" s="14" customFormat="1" ht="25.5" customHeight="1" x14ac:dyDescent="0.2">
      <c r="A496" s="20"/>
    </row>
    <row r="497" spans="1:1" s="14" customFormat="1" ht="25.5" customHeight="1" x14ac:dyDescent="0.2">
      <c r="A497" s="20"/>
    </row>
    <row r="498" spans="1:1" s="14" customFormat="1" ht="25.5" customHeight="1" x14ac:dyDescent="0.2">
      <c r="A498" s="20"/>
    </row>
    <row r="499" spans="1:1" s="14" customFormat="1" ht="25.5" customHeight="1" x14ac:dyDescent="0.2">
      <c r="A499" s="20"/>
    </row>
    <row r="500" spans="1:1" s="14" customFormat="1" ht="25.5" customHeight="1" x14ac:dyDescent="0.2">
      <c r="A500" s="20"/>
    </row>
    <row r="501" spans="1:1" s="14" customFormat="1" ht="25.5" customHeight="1" x14ac:dyDescent="0.2">
      <c r="A501" s="20"/>
    </row>
    <row r="502" spans="1:1" s="14" customFormat="1" ht="25.5" customHeight="1" x14ac:dyDescent="0.2">
      <c r="A502" s="20"/>
    </row>
    <row r="503" spans="1:1" s="14" customFormat="1" ht="25.5" customHeight="1" x14ac:dyDescent="0.2">
      <c r="A503" s="20"/>
    </row>
    <row r="504" spans="1:1" s="14" customFormat="1" ht="25.5" customHeight="1" x14ac:dyDescent="0.2">
      <c r="A504" s="20"/>
    </row>
    <row r="505" spans="1:1" s="14" customFormat="1" ht="25.5" customHeight="1" x14ac:dyDescent="0.2">
      <c r="A505" s="20"/>
    </row>
    <row r="506" spans="1:1" s="14" customFormat="1" ht="25.5" customHeight="1" x14ac:dyDescent="0.2">
      <c r="A506" s="20"/>
    </row>
    <row r="507" spans="1:1" s="14" customFormat="1" ht="25.5" customHeight="1" x14ac:dyDescent="0.2">
      <c r="A507" s="20"/>
    </row>
    <row r="508" spans="1:1" s="14" customFormat="1" ht="25.5" customHeight="1" x14ac:dyDescent="0.2">
      <c r="A508" s="20"/>
    </row>
    <row r="509" spans="1:1" s="14" customFormat="1" ht="25.5" customHeight="1" x14ac:dyDescent="0.2">
      <c r="A509" s="20"/>
    </row>
    <row r="510" spans="1:1" s="14" customFormat="1" ht="25.5" customHeight="1" x14ac:dyDescent="0.2">
      <c r="A510" s="20"/>
    </row>
    <row r="511" spans="1:1" s="14" customFormat="1" ht="25.5" customHeight="1" x14ac:dyDescent="0.2">
      <c r="A511" s="20"/>
    </row>
    <row r="512" spans="1:1" s="14" customFormat="1" ht="25.5" customHeight="1" x14ac:dyDescent="0.2">
      <c r="A512" s="20"/>
    </row>
    <row r="513" spans="1:1" s="14" customFormat="1" ht="25.5" customHeight="1" x14ac:dyDescent="0.2">
      <c r="A513" s="20"/>
    </row>
    <row r="514" spans="1:1" s="14" customFormat="1" ht="25.5" customHeight="1" x14ac:dyDescent="0.2">
      <c r="A514" s="20"/>
    </row>
    <row r="515" spans="1:1" s="14" customFormat="1" ht="25.5" customHeight="1" x14ac:dyDescent="0.2">
      <c r="A515" s="20"/>
    </row>
    <row r="516" spans="1:1" s="14" customFormat="1" ht="25.5" customHeight="1" x14ac:dyDescent="0.2">
      <c r="A516" s="20"/>
    </row>
    <row r="517" spans="1:1" s="14" customFormat="1" ht="25.5" customHeight="1" x14ac:dyDescent="0.2">
      <c r="A517" s="20"/>
    </row>
    <row r="518" spans="1:1" s="14" customFormat="1" ht="25.5" customHeight="1" x14ac:dyDescent="0.2">
      <c r="A518" s="20"/>
    </row>
    <row r="519" spans="1:1" s="14" customFormat="1" ht="25.5" customHeight="1" x14ac:dyDescent="0.2">
      <c r="A519" s="20"/>
    </row>
    <row r="520" spans="1:1" s="14" customFormat="1" ht="25.5" customHeight="1" x14ac:dyDescent="0.2">
      <c r="A520" s="20"/>
    </row>
    <row r="521" spans="1:1" s="14" customFormat="1" ht="25.5" customHeight="1" x14ac:dyDescent="0.2">
      <c r="A521" s="20"/>
    </row>
    <row r="522" spans="1:1" s="14" customFormat="1" ht="25.5" customHeight="1" x14ac:dyDescent="0.2">
      <c r="A522" s="20"/>
    </row>
    <row r="523" spans="1:1" s="14" customFormat="1" ht="25.5" customHeight="1" x14ac:dyDescent="0.2">
      <c r="A523" s="20"/>
    </row>
    <row r="524" spans="1:1" s="14" customFormat="1" ht="25.5" customHeight="1" x14ac:dyDescent="0.2">
      <c r="A524" s="20"/>
    </row>
    <row r="525" spans="1:1" s="14" customFormat="1" ht="25.5" customHeight="1" x14ac:dyDescent="0.2">
      <c r="A525" s="20"/>
    </row>
    <row r="526" spans="1:1" s="14" customFormat="1" ht="25.5" customHeight="1" x14ac:dyDescent="0.2">
      <c r="A526" s="20"/>
    </row>
    <row r="527" spans="1:1" s="14" customFormat="1" ht="25.5" customHeight="1" x14ac:dyDescent="0.2">
      <c r="A527" s="20"/>
    </row>
    <row r="528" spans="1:1" s="14" customFormat="1" ht="25.5" customHeight="1" x14ac:dyDescent="0.2">
      <c r="A528" s="20"/>
    </row>
    <row r="529" spans="1:1" s="14" customFormat="1" ht="25.5" customHeight="1" x14ac:dyDescent="0.2">
      <c r="A529" s="20"/>
    </row>
    <row r="530" spans="1:1" s="14" customFormat="1" ht="25.5" customHeight="1" x14ac:dyDescent="0.2">
      <c r="A530" s="20"/>
    </row>
    <row r="531" spans="1:1" s="14" customFormat="1" ht="25.5" customHeight="1" x14ac:dyDescent="0.2">
      <c r="A531" s="20"/>
    </row>
    <row r="532" spans="1:1" s="14" customFormat="1" ht="25.5" customHeight="1" x14ac:dyDescent="0.2">
      <c r="A532" s="20"/>
    </row>
    <row r="533" spans="1:1" s="14" customFormat="1" ht="25.5" customHeight="1" x14ac:dyDescent="0.2">
      <c r="A533" s="20"/>
    </row>
    <row r="534" spans="1:1" s="14" customFormat="1" ht="25.5" customHeight="1" x14ac:dyDescent="0.2">
      <c r="A534" s="20"/>
    </row>
    <row r="535" spans="1:1" s="14" customFormat="1" ht="25.5" customHeight="1" x14ac:dyDescent="0.2">
      <c r="A535" s="20"/>
    </row>
    <row r="536" spans="1:1" s="14" customFormat="1" ht="25.5" customHeight="1" x14ac:dyDescent="0.2">
      <c r="A536" s="20"/>
    </row>
    <row r="537" spans="1:1" s="14" customFormat="1" ht="25.5" customHeight="1" x14ac:dyDescent="0.2">
      <c r="A537" s="20"/>
    </row>
    <row r="538" spans="1:1" s="14" customFormat="1" ht="25.5" customHeight="1" x14ac:dyDescent="0.2">
      <c r="A538" s="20"/>
    </row>
    <row r="539" spans="1:1" s="14" customFormat="1" ht="25.5" customHeight="1" x14ac:dyDescent="0.2">
      <c r="A539" s="20"/>
    </row>
    <row r="540" spans="1:1" s="14" customFormat="1" ht="25.5" customHeight="1" x14ac:dyDescent="0.2">
      <c r="A540" s="20"/>
    </row>
    <row r="541" spans="1:1" s="14" customFormat="1" ht="25.5" customHeight="1" x14ac:dyDescent="0.2">
      <c r="A541" s="20"/>
    </row>
    <row r="542" spans="1:1" s="14" customFormat="1" ht="25.5" customHeight="1" x14ac:dyDescent="0.2">
      <c r="A542" s="20"/>
    </row>
    <row r="543" spans="1:1" s="14" customFormat="1" ht="25.5" customHeight="1" x14ac:dyDescent="0.2">
      <c r="A543" s="20"/>
    </row>
    <row r="544" spans="1:1" s="14" customFormat="1" ht="25.5" customHeight="1" x14ac:dyDescent="0.2">
      <c r="A544" s="20"/>
    </row>
    <row r="545" spans="1:1" s="14" customFormat="1" ht="25.5" customHeight="1" x14ac:dyDescent="0.2">
      <c r="A545" s="20"/>
    </row>
    <row r="546" spans="1:1" s="14" customFormat="1" ht="25.5" customHeight="1" x14ac:dyDescent="0.2">
      <c r="A546" s="20"/>
    </row>
    <row r="547" spans="1:1" s="14" customFormat="1" ht="25.5" customHeight="1" x14ac:dyDescent="0.2">
      <c r="A547" s="20"/>
    </row>
    <row r="548" spans="1:1" s="14" customFormat="1" ht="25.5" customHeight="1" x14ac:dyDescent="0.2">
      <c r="A548" s="20"/>
    </row>
    <row r="549" spans="1:1" s="14" customFormat="1" ht="25.5" customHeight="1" x14ac:dyDescent="0.2">
      <c r="A549" s="20"/>
    </row>
    <row r="550" spans="1:1" s="14" customFormat="1" ht="25.5" customHeight="1" x14ac:dyDescent="0.2">
      <c r="A550" s="20"/>
    </row>
    <row r="551" spans="1:1" s="14" customFormat="1" ht="25.5" customHeight="1" x14ac:dyDescent="0.2">
      <c r="A551" s="20"/>
    </row>
    <row r="552" spans="1:1" s="14" customFormat="1" ht="25.5" customHeight="1" x14ac:dyDescent="0.2">
      <c r="A552" s="20"/>
    </row>
    <row r="553" spans="1:1" s="14" customFormat="1" ht="25.5" customHeight="1" x14ac:dyDescent="0.2">
      <c r="A553" s="20"/>
    </row>
    <row r="554" spans="1:1" s="14" customFormat="1" ht="25.5" customHeight="1" x14ac:dyDescent="0.2">
      <c r="A554" s="20"/>
    </row>
    <row r="555" spans="1:1" s="14" customFormat="1" ht="25.5" customHeight="1" x14ac:dyDescent="0.2">
      <c r="A555" s="20"/>
    </row>
    <row r="556" spans="1:1" s="14" customFormat="1" ht="25.5" customHeight="1" x14ac:dyDescent="0.2">
      <c r="A556" s="20"/>
    </row>
    <row r="557" spans="1:1" s="14" customFormat="1" ht="25.5" customHeight="1" x14ac:dyDescent="0.2">
      <c r="A557" s="20"/>
    </row>
    <row r="558" spans="1:1" s="14" customFormat="1" ht="25.5" customHeight="1" x14ac:dyDescent="0.2">
      <c r="A558" s="20"/>
    </row>
    <row r="559" spans="1:1" s="14" customFormat="1" ht="25.5" customHeight="1" x14ac:dyDescent="0.2">
      <c r="A559" s="20"/>
    </row>
    <row r="560" spans="1:1" s="14" customFormat="1" ht="25.5" customHeight="1" x14ac:dyDescent="0.2">
      <c r="A560" s="20"/>
    </row>
    <row r="561" spans="1:1" s="14" customFormat="1" ht="25.5" customHeight="1" x14ac:dyDescent="0.2">
      <c r="A561" s="20"/>
    </row>
    <row r="562" spans="1:1" s="14" customFormat="1" ht="25.5" customHeight="1" x14ac:dyDescent="0.2">
      <c r="A562" s="20"/>
    </row>
    <row r="563" spans="1:1" s="14" customFormat="1" ht="25.5" customHeight="1" x14ac:dyDescent="0.2">
      <c r="A563" s="20"/>
    </row>
    <row r="564" spans="1:1" s="14" customFormat="1" ht="25.5" customHeight="1" x14ac:dyDescent="0.2">
      <c r="A564" s="20"/>
    </row>
    <row r="565" spans="1:1" s="14" customFormat="1" ht="25.5" customHeight="1" x14ac:dyDescent="0.2">
      <c r="A565" s="20"/>
    </row>
    <row r="566" spans="1:1" s="14" customFormat="1" ht="25.5" customHeight="1" x14ac:dyDescent="0.2">
      <c r="A566" s="20"/>
    </row>
    <row r="567" spans="1:1" s="14" customFormat="1" ht="25.5" customHeight="1" x14ac:dyDescent="0.2">
      <c r="A567" s="20"/>
    </row>
    <row r="568" spans="1:1" s="14" customFormat="1" ht="25.5" customHeight="1" x14ac:dyDescent="0.2">
      <c r="A568" s="20"/>
    </row>
    <row r="569" spans="1:1" s="14" customFormat="1" ht="25.5" customHeight="1" x14ac:dyDescent="0.2">
      <c r="A569" s="20"/>
    </row>
    <row r="570" spans="1:1" s="14" customFormat="1" ht="25.5" customHeight="1" x14ac:dyDescent="0.2">
      <c r="A570" s="20"/>
    </row>
    <row r="571" spans="1:1" s="14" customFormat="1" ht="25.5" customHeight="1" x14ac:dyDescent="0.2">
      <c r="A571" s="20"/>
    </row>
    <row r="572" spans="1:1" s="14" customFormat="1" ht="25.5" customHeight="1" x14ac:dyDescent="0.2">
      <c r="A572" s="20"/>
    </row>
    <row r="573" spans="1:1" s="14" customFormat="1" ht="25.5" customHeight="1" x14ac:dyDescent="0.2">
      <c r="A573" s="20"/>
    </row>
    <row r="574" spans="1:1" s="14" customFormat="1" ht="25.5" customHeight="1" x14ac:dyDescent="0.2">
      <c r="A574" s="20"/>
    </row>
    <row r="575" spans="1:1" s="14" customFormat="1" ht="25.5" customHeight="1" x14ac:dyDescent="0.2">
      <c r="A575" s="20"/>
    </row>
    <row r="576" spans="1:1" s="14" customFormat="1" ht="25.5" customHeight="1" x14ac:dyDescent="0.2">
      <c r="A576" s="20"/>
    </row>
    <row r="577" spans="1:1" s="14" customFormat="1" ht="25.5" customHeight="1" x14ac:dyDescent="0.2">
      <c r="A577" s="20"/>
    </row>
    <row r="578" spans="1:1" s="14" customFormat="1" ht="25.5" customHeight="1" x14ac:dyDescent="0.2">
      <c r="A578" s="20"/>
    </row>
    <row r="579" spans="1:1" s="14" customFormat="1" ht="25.5" customHeight="1" x14ac:dyDescent="0.2">
      <c r="A579" s="20"/>
    </row>
    <row r="580" spans="1:1" s="14" customFormat="1" ht="25.5" customHeight="1" x14ac:dyDescent="0.2">
      <c r="A580" s="20"/>
    </row>
    <row r="581" spans="1:1" s="14" customFormat="1" ht="25.5" customHeight="1" x14ac:dyDescent="0.2">
      <c r="A581" s="20"/>
    </row>
    <row r="582" spans="1:1" s="14" customFormat="1" ht="25.5" customHeight="1" x14ac:dyDescent="0.2">
      <c r="A582" s="20"/>
    </row>
    <row r="583" spans="1:1" s="14" customFormat="1" ht="25.5" customHeight="1" x14ac:dyDescent="0.2">
      <c r="A583" s="20"/>
    </row>
    <row r="584" spans="1:1" s="14" customFormat="1" ht="25.5" customHeight="1" x14ac:dyDescent="0.2">
      <c r="A584" s="20"/>
    </row>
    <row r="585" spans="1:1" s="14" customFormat="1" ht="25.5" customHeight="1" x14ac:dyDescent="0.2">
      <c r="A585" s="20"/>
    </row>
    <row r="586" spans="1:1" s="14" customFormat="1" ht="25.5" customHeight="1" x14ac:dyDescent="0.2">
      <c r="A586" s="20"/>
    </row>
    <row r="587" spans="1:1" s="14" customFormat="1" ht="25.5" customHeight="1" x14ac:dyDescent="0.2">
      <c r="A587" s="20"/>
    </row>
    <row r="588" spans="1:1" s="14" customFormat="1" ht="25.5" customHeight="1" x14ac:dyDescent="0.2">
      <c r="A588" s="20"/>
    </row>
    <row r="589" spans="1:1" s="14" customFormat="1" ht="25.5" customHeight="1" x14ac:dyDescent="0.2">
      <c r="A589" s="20"/>
    </row>
    <row r="590" spans="1:1" s="14" customFormat="1" ht="25.5" customHeight="1" x14ac:dyDescent="0.2">
      <c r="A590" s="20"/>
    </row>
    <row r="591" spans="1:1" s="14" customFormat="1" ht="25.5" customHeight="1" x14ac:dyDescent="0.2">
      <c r="A591" s="20"/>
    </row>
    <row r="592" spans="1:1" s="14" customFormat="1" ht="25.5" customHeight="1" x14ac:dyDescent="0.2">
      <c r="A592" s="20"/>
    </row>
    <row r="593" spans="1:1" s="14" customFormat="1" ht="25.5" customHeight="1" x14ac:dyDescent="0.2">
      <c r="A593" s="20"/>
    </row>
    <row r="594" spans="1:1" s="14" customFormat="1" ht="25.5" customHeight="1" x14ac:dyDescent="0.2">
      <c r="A594" s="20"/>
    </row>
    <row r="595" spans="1:1" s="14" customFormat="1" ht="25.5" customHeight="1" x14ac:dyDescent="0.2">
      <c r="A595" s="20"/>
    </row>
    <row r="596" spans="1:1" s="14" customFormat="1" ht="25.5" customHeight="1" x14ac:dyDescent="0.2">
      <c r="A596" s="20"/>
    </row>
    <row r="597" spans="1:1" s="14" customFormat="1" ht="25.5" customHeight="1" x14ac:dyDescent="0.2">
      <c r="A597" s="20"/>
    </row>
    <row r="598" spans="1:1" s="14" customFormat="1" ht="25.5" customHeight="1" x14ac:dyDescent="0.2">
      <c r="A598" s="20"/>
    </row>
    <row r="599" spans="1:1" s="14" customFormat="1" ht="25.5" customHeight="1" x14ac:dyDescent="0.2">
      <c r="A599" s="20"/>
    </row>
    <row r="600" spans="1:1" s="14" customFormat="1" ht="25.5" customHeight="1" x14ac:dyDescent="0.2">
      <c r="A600" s="20"/>
    </row>
    <row r="601" spans="1:1" s="14" customFormat="1" ht="25.5" customHeight="1" x14ac:dyDescent="0.2">
      <c r="A601" s="20"/>
    </row>
    <row r="602" spans="1:1" s="14" customFormat="1" ht="25.5" customHeight="1" x14ac:dyDescent="0.2">
      <c r="A602" s="20"/>
    </row>
    <row r="603" spans="1:1" s="14" customFormat="1" ht="25.5" customHeight="1" x14ac:dyDescent="0.2">
      <c r="A603" s="20"/>
    </row>
    <row r="604" spans="1:1" s="14" customFormat="1" ht="25.5" customHeight="1" x14ac:dyDescent="0.2">
      <c r="A604" s="20"/>
    </row>
    <row r="605" spans="1:1" s="14" customFormat="1" ht="25.5" customHeight="1" x14ac:dyDescent="0.2">
      <c r="A605" s="20"/>
    </row>
    <row r="606" spans="1:1" s="14" customFormat="1" ht="25.5" customHeight="1" x14ac:dyDescent="0.2">
      <c r="A606" s="20"/>
    </row>
    <row r="607" spans="1:1" s="14" customFormat="1" ht="25.5" customHeight="1" x14ac:dyDescent="0.2">
      <c r="A607" s="20"/>
    </row>
    <row r="608" spans="1:1" s="14" customFormat="1" ht="25.5" customHeight="1" x14ac:dyDescent="0.2">
      <c r="A608" s="20"/>
    </row>
    <row r="609" spans="1:1" s="14" customFormat="1" ht="25.5" customHeight="1" x14ac:dyDescent="0.2">
      <c r="A609" s="20"/>
    </row>
    <row r="610" spans="1:1" s="14" customFormat="1" ht="25.5" customHeight="1" x14ac:dyDescent="0.2">
      <c r="A610" s="20"/>
    </row>
    <row r="611" spans="1:1" s="14" customFormat="1" ht="25.5" customHeight="1" x14ac:dyDescent="0.2">
      <c r="A611" s="20"/>
    </row>
    <row r="612" spans="1:1" s="14" customFormat="1" ht="25.5" customHeight="1" x14ac:dyDescent="0.2">
      <c r="A612" s="20"/>
    </row>
    <row r="613" spans="1:1" s="14" customFormat="1" ht="25.5" customHeight="1" x14ac:dyDescent="0.2">
      <c r="A613" s="20"/>
    </row>
    <row r="614" spans="1:1" s="14" customFormat="1" ht="25.5" customHeight="1" x14ac:dyDescent="0.2">
      <c r="A614" s="20"/>
    </row>
    <row r="615" spans="1:1" s="14" customFormat="1" ht="25.5" customHeight="1" x14ac:dyDescent="0.2">
      <c r="A615" s="20"/>
    </row>
    <row r="616" spans="1:1" s="14" customFormat="1" ht="25.5" customHeight="1" x14ac:dyDescent="0.2">
      <c r="A616" s="20"/>
    </row>
    <row r="617" spans="1:1" s="14" customFormat="1" ht="25.5" customHeight="1" x14ac:dyDescent="0.2">
      <c r="A617" s="20"/>
    </row>
    <row r="618" spans="1:1" s="14" customFormat="1" ht="25.5" customHeight="1" x14ac:dyDescent="0.2">
      <c r="A618" s="20"/>
    </row>
    <row r="619" spans="1:1" s="14" customFormat="1" ht="25.5" customHeight="1" x14ac:dyDescent="0.2">
      <c r="A619" s="20"/>
    </row>
    <row r="620" spans="1:1" s="14" customFormat="1" ht="25.5" customHeight="1" x14ac:dyDescent="0.2">
      <c r="A620" s="20"/>
    </row>
    <row r="621" spans="1:1" s="14" customFormat="1" ht="25.5" customHeight="1" x14ac:dyDescent="0.2">
      <c r="A621" s="20"/>
    </row>
    <row r="622" spans="1:1" s="14" customFormat="1" ht="25.5" customHeight="1" x14ac:dyDescent="0.2">
      <c r="A622" s="20"/>
    </row>
    <row r="623" spans="1:1" s="14" customFormat="1" ht="25.5" customHeight="1" x14ac:dyDescent="0.2">
      <c r="A623" s="20"/>
    </row>
    <row r="624" spans="1:1" s="14" customFormat="1" ht="25.5" customHeight="1" x14ac:dyDescent="0.2">
      <c r="A624" s="20"/>
    </row>
    <row r="625" spans="1:1" s="14" customFormat="1" ht="25.5" customHeight="1" x14ac:dyDescent="0.2">
      <c r="A625" s="20"/>
    </row>
    <row r="626" spans="1:1" s="14" customFormat="1" ht="25.5" customHeight="1" x14ac:dyDescent="0.2">
      <c r="A626" s="20"/>
    </row>
    <row r="627" spans="1:1" s="14" customFormat="1" ht="25.5" customHeight="1" x14ac:dyDescent="0.2">
      <c r="A627" s="20"/>
    </row>
    <row r="628" spans="1:1" s="14" customFormat="1" ht="25.5" customHeight="1" x14ac:dyDescent="0.2">
      <c r="A628" s="20"/>
    </row>
    <row r="629" spans="1:1" s="14" customFormat="1" ht="25.5" customHeight="1" x14ac:dyDescent="0.2">
      <c r="A629" s="20"/>
    </row>
    <row r="630" spans="1:1" s="14" customFormat="1" ht="25.5" customHeight="1" x14ac:dyDescent="0.2">
      <c r="A630" s="20"/>
    </row>
    <row r="631" spans="1:1" s="14" customFormat="1" ht="25.5" customHeight="1" x14ac:dyDescent="0.2">
      <c r="A631" s="20"/>
    </row>
    <row r="632" spans="1:1" s="14" customFormat="1" ht="25.5" customHeight="1" x14ac:dyDescent="0.2">
      <c r="A632" s="20"/>
    </row>
    <row r="633" spans="1:1" s="14" customFormat="1" ht="25.5" customHeight="1" x14ac:dyDescent="0.2">
      <c r="A633" s="20"/>
    </row>
    <row r="634" spans="1:1" s="14" customFormat="1" ht="25.5" customHeight="1" x14ac:dyDescent="0.2">
      <c r="A634" s="20"/>
    </row>
    <row r="635" spans="1:1" s="14" customFormat="1" ht="25.5" customHeight="1" x14ac:dyDescent="0.2">
      <c r="A635" s="20"/>
    </row>
    <row r="636" spans="1:1" s="14" customFormat="1" ht="25.5" customHeight="1" x14ac:dyDescent="0.2">
      <c r="A636" s="20"/>
    </row>
    <row r="637" spans="1:1" s="14" customFormat="1" ht="25.5" customHeight="1" x14ac:dyDescent="0.2">
      <c r="A637" s="20"/>
    </row>
    <row r="638" spans="1:1" s="14" customFormat="1" ht="25.5" customHeight="1" x14ac:dyDescent="0.2">
      <c r="A638" s="20"/>
    </row>
    <row r="639" spans="1:1" s="14" customFormat="1" ht="25.5" customHeight="1" x14ac:dyDescent="0.2">
      <c r="A639" s="20"/>
    </row>
    <row r="640" spans="1:1" s="14" customFormat="1" ht="25.5" customHeight="1" x14ac:dyDescent="0.2">
      <c r="A640" s="20"/>
    </row>
    <row r="641" spans="1:1" s="14" customFormat="1" ht="25.5" customHeight="1" x14ac:dyDescent="0.2">
      <c r="A641" s="20"/>
    </row>
    <row r="642" spans="1:1" s="14" customFormat="1" ht="25.5" customHeight="1" x14ac:dyDescent="0.2">
      <c r="A642" s="20"/>
    </row>
    <row r="643" spans="1:1" s="14" customFormat="1" ht="25.5" customHeight="1" x14ac:dyDescent="0.2">
      <c r="A643" s="20"/>
    </row>
    <row r="644" spans="1:1" s="14" customFormat="1" ht="25.5" customHeight="1" x14ac:dyDescent="0.2">
      <c r="A644" s="20"/>
    </row>
    <row r="645" spans="1:1" s="14" customFormat="1" ht="25.5" customHeight="1" x14ac:dyDescent="0.2">
      <c r="A645" s="20"/>
    </row>
    <row r="646" spans="1:1" s="14" customFormat="1" ht="25.5" customHeight="1" x14ac:dyDescent="0.2">
      <c r="A646" s="20"/>
    </row>
    <row r="647" spans="1:1" s="14" customFormat="1" ht="25.5" customHeight="1" x14ac:dyDescent="0.2">
      <c r="A647" s="20"/>
    </row>
    <row r="648" spans="1:1" s="14" customFormat="1" ht="25.5" customHeight="1" x14ac:dyDescent="0.2">
      <c r="A648" s="20"/>
    </row>
    <row r="649" spans="1:1" s="14" customFormat="1" ht="25.5" customHeight="1" x14ac:dyDescent="0.2">
      <c r="A649" s="20"/>
    </row>
    <row r="650" spans="1:1" s="14" customFormat="1" ht="25.5" customHeight="1" x14ac:dyDescent="0.2">
      <c r="A650" s="20"/>
    </row>
    <row r="651" spans="1:1" s="14" customFormat="1" ht="25.5" customHeight="1" x14ac:dyDescent="0.2">
      <c r="A651" s="20"/>
    </row>
    <row r="652" spans="1:1" s="14" customFormat="1" ht="25.5" customHeight="1" x14ac:dyDescent="0.2">
      <c r="A652" s="20"/>
    </row>
    <row r="653" spans="1:1" s="14" customFormat="1" ht="25.5" customHeight="1" x14ac:dyDescent="0.2">
      <c r="A653" s="20"/>
    </row>
    <row r="654" spans="1:1" s="14" customFormat="1" ht="25.5" customHeight="1" x14ac:dyDescent="0.2">
      <c r="A654" s="20"/>
    </row>
    <row r="655" spans="1:1" s="14" customFormat="1" ht="25.5" customHeight="1" x14ac:dyDescent="0.2">
      <c r="A655" s="20"/>
    </row>
    <row r="656" spans="1:1" s="14" customFormat="1" ht="25.5" customHeight="1" x14ac:dyDescent="0.2">
      <c r="A656" s="20"/>
    </row>
    <row r="657" spans="1:1" s="14" customFormat="1" ht="25.5" customHeight="1" x14ac:dyDescent="0.2">
      <c r="A657" s="20"/>
    </row>
    <row r="658" spans="1:1" s="14" customFormat="1" ht="25.5" customHeight="1" x14ac:dyDescent="0.2">
      <c r="A658" s="20"/>
    </row>
    <row r="659" spans="1:1" s="14" customFormat="1" ht="25.5" customHeight="1" x14ac:dyDescent="0.2">
      <c r="A659" s="20"/>
    </row>
    <row r="660" spans="1:1" s="14" customFormat="1" ht="25.5" customHeight="1" x14ac:dyDescent="0.2">
      <c r="A660" s="20"/>
    </row>
    <row r="661" spans="1:1" s="14" customFormat="1" ht="25.5" customHeight="1" x14ac:dyDescent="0.2">
      <c r="A661" s="20"/>
    </row>
    <row r="662" spans="1:1" s="14" customFormat="1" ht="25.5" customHeight="1" x14ac:dyDescent="0.2">
      <c r="A662" s="20"/>
    </row>
    <row r="663" spans="1:1" s="14" customFormat="1" ht="25.5" customHeight="1" x14ac:dyDescent="0.2">
      <c r="A663" s="20"/>
    </row>
    <row r="664" spans="1:1" s="14" customFormat="1" ht="25.5" customHeight="1" x14ac:dyDescent="0.2">
      <c r="A664" s="20"/>
    </row>
    <row r="665" spans="1:1" s="14" customFormat="1" ht="25.5" customHeight="1" x14ac:dyDescent="0.2">
      <c r="A665" s="20"/>
    </row>
    <row r="666" spans="1:1" s="14" customFormat="1" ht="25.5" customHeight="1" x14ac:dyDescent="0.2">
      <c r="A666" s="20"/>
    </row>
    <row r="667" spans="1:1" s="14" customFormat="1" ht="25.5" customHeight="1" x14ac:dyDescent="0.2">
      <c r="A667" s="20"/>
    </row>
    <row r="668" spans="1:1" s="14" customFormat="1" ht="25.5" customHeight="1" x14ac:dyDescent="0.2">
      <c r="A668" s="20"/>
    </row>
    <row r="669" spans="1:1" s="14" customFormat="1" ht="25.5" customHeight="1" x14ac:dyDescent="0.2">
      <c r="A669" s="20"/>
    </row>
    <row r="670" spans="1:1" s="14" customFormat="1" ht="25.5" customHeight="1" x14ac:dyDescent="0.2">
      <c r="A670" s="20"/>
    </row>
    <row r="671" spans="1:1" s="14" customFormat="1" ht="25.5" customHeight="1" x14ac:dyDescent="0.2">
      <c r="A671" s="20"/>
    </row>
    <row r="672" spans="1:1" s="14" customFormat="1" ht="25.5" customHeight="1" x14ac:dyDescent="0.2">
      <c r="A672" s="20"/>
    </row>
    <row r="673" spans="1:1" s="14" customFormat="1" ht="25.5" customHeight="1" x14ac:dyDescent="0.2">
      <c r="A673" s="20"/>
    </row>
    <row r="674" spans="1:1" s="14" customFormat="1" ht="25.5" customHeight="1" x14ac:dyDescent="0.2">
      <c r="A674" s="20"/>
    </row>
    <row r="675" spans="1:1" s="14" customFormat="1" ht="25.5" customHeight="1" x14ac:dyDescent="0.2">
      <c r="A675" s="20"/>
    </row>
    <row r="676" spans="1:1" s="14" customFormat="1" ht="25.5" customHeight="1" x14ac:dyDescent="0.2">
      <c r="A676" s="20"/>
    </row>
    <row r="677" spans="1:1" s="14" customFormat="1" ht="25.5" customHeight="1" x14ac:dyDescent="0.2">
      <c r="A677" s="20"/>
    </row>
    <row r="678" spans="1:1" s="14" customFormat="1" ht="25.5" customHeight="1" x14ac:dyDescent="0.2">
      <c r="A678" s="20"/>
    </row>
    <row r="679" spans="1:1" s="14" customFormat="1" ht="25.5" customHeight="1" x14ac:dyDescent="0.2">
      <c r="A679" s="20"/>
    </row>
    <row r="680" spans="1:1" s="14" customFormat="1" ht="25.5" customHeight="1" x14ac:dyDescent="0.2">
      <c r="A680" s="20"/>
    </row>
    <row r="681" spans="1:1" s="14" customFormat="1" ht="25.5" customHeight="1" x14ac:dyDescent="0.2">
      <c r="A681" s="20"/>
    </row>
    <row r="682" spans="1:1" s="14" customFormat="1" ht="25.5" customHeight="1" x14ac:dyDescent="0.2">
      <c r="A682" s="20"/>
    </row>
    <row r="683" spans="1:1" s="14" customFormat="1" ht="25.5" customHeight="1" x14ac:dyDescent="0.2">
      <c r="A683" s="20"/>
    </row>
    <row r="684" spans="1:1" s="14" customFormat="1" ht="25.5" customHeight="1" x14ac:dyDescent="0.2">
      <c r="A684" s="20"/>
    </row>
    <row r="685" spans="1:1" s="14" customFormat="1" ht="25.5" customHeight="1" x14ac:dyDescent="0.2">
      <c r="A685" s="20"/>
    </row>
    <row r="686" spans="1:1" s="14" customFormat="1" ht="25.5" customHeight="1" x14ac:dyDescent="0.2">
      <c r="A686" s="20"/>
    </row>
    <row r="687" spans="1:1" s="14" customFormat="1" ht="25.5" customHeight="1" x14ac:dyDescent="0.2">
      <c r="A687" s="20"/>
    </row>
    <row r="688" spans="1:1" s="14" customFormat="1" ht="25.5" customHeight="1" x14ac:dyDescent="0.2">
      <c r="A688" s="20"/>
    </row>
    <row r="689" spans="1:1" s="14" customFormat="1" ht="25.5" customHeight="1" x14ac:dyDescent="0.2">
      <c r="A689" s="20"/>
    </row>
    <row r="690" spans="1:1" s="14" customFormat="1" ht="25.5" customHeight="1" x14ac:dyDescent="0.2">
      <c r="A690" s="20"/>
    </row>
    <row r="691" spans="1:1" s="14" customFormat="1" ht="25.5" customHeight="1" x14ac:dyDescent="0.2">
      <c r="A691" s="20"/>
    </row>
    <row r="692" spans="1:1" s="14" customFormat="1" ht="25.5" customHeight="1" x14ac:dyDescent="0.2">
      <c r="A692" s="20"/>
    </row>
    <row r="693" spans="1:1" s="14" customFormat="1" ht="25.5" customHeight="1" x14ac:dyDescent="0.2">
      <c r="A693" s="20"/>
    </row>
    <row r="694" spans="1:1" s="14" customFormat="1" ht="25.5" customHeight="1" x14ac:dyDescent="0.2">
      <c r="A694" s="20"/>
    </row>
    <row r="695" spans="1:1" s="14" customFormat="1" ht="25.5" customHeight="1" x14ac:dyDescent="0.2">
      <c r="A695" s="20"/>
    </row>
    <row r="696" spans="1:1" s="14" customFormat="1" ht="25.5" customHeight="1" x14ac:dyDescent="0.2">
      <c r="A696" s="20"/>
    </row>
    <row r="697" spans="1:1" s="14" customFormat="1" ht="25.5" customHeight="1" x14ac:dyDescent="0.2">
      <c r="A697" s="20"/>
    </row>
    <row r="698" spans="1:1" s="14" customFormat="1" ht="25.5" customHeight="1" x14ac:dyDescent="0.2">
      <c r="A698" s="20"/>
    </row>
    <row r="699" spans="1:1" s="14" customFormat="1" ht="25.5" customHeight="1" x14ac:dyDescent="0.2">
      <c r="A699" s="20"/>
    </row>
    <row r="700" spans="1:1" s="14" customFormat="1" ht="25.5" customHeight="1" x14ac:dyDescent="0.2">
      <c r="A700" s="20"/>
    </row>
    <row r="701" spans="1:1" s="14" customFormat="1" ht="25.5" customHeight="1" x14ac:dyDescent="0.2">
      <c r="A701" s="20"/>
    </row>
    <row r="702" spans="1:1" s="14" customFormat="1" ht="25.5" customHeight="1" x14ac:dyDescent="0.2">
      <c r="A702" s="20"/>
    </row>
    <row r="703" spans="1:1" s="14" customFormat="1" ht="25.5" customHeight="1" x14ac:dyDescent="0.2">
      <c r="A703" s="20"/>
    </row>
    <row r="704" spans="1:1" s="14" customFormat="1" ht="25.5" customHeight="1" x14ac:dyDescent="0.2">
      <c r="A704" s="20"/>
    </row>
    <row r="705" spans="1:1" s="14" customFormat="1" ht="25.5" customHeight="1" x14ac:dyDescent="0.2">
      <c r="A705" s="20"/>
    </row>
    <row r="706" spans="1:1" s="14" customFormat="1" ht="25.5" customHeight="1" x14ac:dyDescent="0.2">
      <c r="A706" s="20"/>
    </row>
    <row r="707" spans="1:1" s="14" customFormat="1" ht="25.5" customHeight="1" x14ac:dyDescent="0.2">
      <c r="A707" s="20"/>
    </row>
    <row r="708" spans="1:1" s="14" customFormat="1" ht="25.5" customHeight="1" x14ac:dyDescent="0.2">
      <c r="A708" s="20"/>
    </row>
    <row r="709" spans="1:1" s="14" customFormat="1" ht="25.5" customHeight="1" x14ac:dyDescent="0.2">
      <c r="A709" s="20"/>
    </row>
    <row r="710" spans="1:1" s="14" customFormat="1" ht="25.5" customHeight="1" x14ac:dyDescent="0.2">
      <c r="A710" s="20"/>
    </row>
    <row r="711" spans="1:1" s="14" customFormat="1" ht="25.5" customHeight="1" x14ac:dyDescent="0.2">
      <c r="A711" s="20"/>
    </row>
    <row r="712" spans="1:1" s="14" customFormat="1" ht="25.5" customHeight="1" x14ac:dyDescent="0.2">
      <c r="A712" s="20"/>
    </row>
    <row r="713" spans="1:1" s="14" customFormat="1" ht="25.5" customHeight="1" x14ac:dyDescent="0.2">
      <c r="A713" s="20"/>
    </row>
    <row r="714" spans="1:1" s="14" customFormat="1" ht="25.5" customHeight="1" x14ac:dyDescent="0.2">
      <c r="A714" s="20"/>
    </row>
    <row r="715" spans="1:1" s="14" customFormat="1" ht="25.5" customHeight="1" x14ac:dyDescent="0.2">
      <c r="A715" s="20"/>
    </row>
    <row r="716" spans="1:1" s="14" customFormat="1" ht="25.5" customHeight="1" x14ac:dyDescent="0.2">
      <c r="A716" s="20"/>
    </row>
    <row r="717" spans="1:1" s="14" customFormat="1" ht="25.5" customHeight="1" x14ac:dyDescent="0.2">
      <c r="A717" s="20"/>
    </row>
    <row r="718" spans="1:1" s="14" customFormat="1" ht="25.5" customHeight="1" x14ac:dyDescent="0.2">
      <c r="A718" s="20"/>
    </row>
    <row r="719" spans="1:1" s="14" customFormat="1" ht="25.5" customHeight="1" x14ac:dyDescent="0.2">
      <c r="A719" s="20"/>
    </row>
    <row r="720" spans="1:1" s="14" customFormat="1" ht="25.5" customHeight="1" x14ac:dyDescent="0.2">
      <c r="A720" s="20"/>
    </row>
    <row r="721" spans="1:1" s="14" customFormat="1" ht="25.5" customHeight="1" x14ac:dyDescent="0.2">
      <c r="A721" s="20"/>
    </row>
    <row r="722" spans="1:1" s="14" customFormat="1" ht="25.5" customHeight="1" x14ac:dyDescent="0.2">
      <c r="A722" s="20"/>
    </row>
    <row r="723" spans="1:1" s="14" customFormat="1" ht="25.5" customHeight="1" x14ac:dyDescent="0.2">
      <c r="A723" s="20"/>
    </row>
    <row r="724" spans="1:1" s="14" customFormat="1" ht="25.5" customHeight="1" x14ac:dyDescent="0.2">
      <c r="A724" s="20"/>
    </row>
    <row r="725" spans="1:1" s="14" customFormat="1" ht="25.5" customHeight="1" x14ac:dyDescent="0.2">
      <c r="A725" s="20"/>
    </row>
    <row r="726" spans="1:1" s="14" customFormat="1" ht="25.5" customHeight="1" x14ac:dyDescent="0.2">
      <c r="A726" s="20"/>
    </row>
    <row r="727" spans="1:1" s="14" customFormat="1" ht="25.5" customHeight="1" x14ac:dyDescent="0.2">
      <c r="A727" s="20"/>
    </row>
    <row r="728" spans="1:1" s="14" customFormat="1" ht="25.5" customHeight="1" x14ac:dyDescent="0.2">
      <c r="A728" s="20"/>
    </row>
    <row r="729" spans="1:1" s="14" customFormat="1" ht="25.5" customHeight="1" x14ac:dyDescent="0.2">
      <c r="A729" s="20"/>
    </row>
    <row r="730" spans="1:1" s="14" customFormat="1" ht="25.5" customHeight="1" x14ac:dyDescent="0.2">
      <c r="A730" s="20"/>
    </row>
    <row r="731" spans="1:1" s="14" customFormat="1" ht="25.5" customHeight="1" x14ac:dyDescent="0.2">
      <c r="A731" s="20"/>
    </row>
    <row r="732" spans="1:1" s="14" customFormat="1" ht="25.5" customHeight="1" x14ac:dyDescent="0.2">
      <c r="A732" s="20"/>
    </row>
    <row r="733" spans="1:1" s="14" customFormat="1" ht="25.5" customHeight="1" x14ac:dyDescent="0.2">
      <c r="A733" s="20"/>
    </row>
    <row r="734" spans="1:1" s="14" customFormat="1" ht="25.5" customHeight="1" x14ac:dyDescent="0.2">
      <c r="A734" s="20"/>
    </row>
    <row r="735" spans="1:1" s="14" customFormat="1" ht="25.5" customHeight="1" x14ac:dyDescent="0.2">
      <c r="A735" s="20"/>
    </row>
    <row r="736" spans="1:1" s="14" customFormat="1" ht="25.5" customHeight="1" x14ac:dyDescent="0.2">
      <c r="A736" s="20"/>
    </row>
    <row r="737" spans="1:1" s="14" customFormat="1" ht="25.5" customHeight="1" x14ac:dyDescent="0.2">
      <c r="A737" s="20"/>
    </row>
    <row r="738" spans="1:1" s="14" customFormat="1" ht="25.5" customHeight="1" x14ac:dyDescent="0.2">
      <c r="A738" s="20"/>
    </row>
    <row r="739" spans="1:1" s="14" customFormat="1" ht="25.5" customHeight="1" x14ac:dyDescent="0.2">
      <c r="A739" s="20"/>
    </row>
    <row r="740" spans="1:1" s="14" customFormat="1" ht="25.5" customHeight="1" x14ac:dyDescent="0.2">
      <c r="A740" s="20"/>
    </row>
    <row r="741" spans="1:1" s="14" customFormat="1" ht="25.5" customHeight="1" x14ac:dyDescent="0.2">
      <c r="A741" s="20"/>
    </row>
    <row r="742" spans="1:1" s="14" customFormat="1" ht="25.5" customHeight="1" x14ac:dyDescent="0.2">
      <c r="A742" s="20"/>
    </row>
    <row r="743" spans="1:1" s="14" customFormat="1" ht="25.5" customHeight="1" x14ac:dyDescent="0.2">
      <c r="A743" s="20"/>
    </row>
    <row r="744" spans="1:1" s="14" customFormat="1" ht="25.5" customHeight="1" x14ac:dyDescent="0.2">
      <c r="A744" s="20"/>
    </row>
    <row r="745" spans="1:1" s="14" customFormat="1" ht="25.5" customHeight="1" x14ac:dyDescent="0.2">
      <c r="A745" s="20"/>
    </row>
    <row r="746" spans="1:1" s="14" customFormat="1" ht="25.5" customHeight="1" x14ac:dyDescent="0.2">
      <c r="A746" s="20"/>
    </row>
    <row r="747" spans="1:1" s="14" customFormat="1" ht="25.5" customHeight="1" x14ac:dyDescent="0.2">
      <c r="A747" s="20"/>
    </row>
    <row r="748" spans="1:1" s="14" customFormat="1" ht="25.5" customHeight="1" x14ac:dyDescent="0.2">
      <c r="A748" s="20"/>
    </row>
    <row r="749" spans="1:1" s="14" customFormat="1" ht="25.5" customHeight="1" x14ac:dyDescent="0.2">
      <c r="A749" s="20"/>
    </row>
    <row r="750" spans="1:1" s="14" customFormat="1" ht="25.5" customHeight="1" x14ac:dyDescent="0.2">
      <c r="A750" s="20"/>
    </row>
    <row r="751" spans="1:1" s="14" customFormat="1" ht="25.5" customHeight="1" x14ac:dyDescent="0.2">
      <c r="A751" s="20"/>
    </row>
    <row r="752" spans="1:1" s="14" customFormat="1" ht="25.5" customHeight="1" x14ac:dyDescent="0.2">
      <c r="A752" s="20"/>
    </row>
    <row r="753" spans="1:1" s="14" customFormat="1" ht="25.5" customHeight="1" x14ac:dyDescent="0.2">
      <c r="A753" s="20"/>
    </row>
    <row r="754" spans="1:1" s="14" customFormat="1" ht="25.5" customHeight="1" x14ac:dyDescent="0.2">
      <c r="A754" s="20"/>
    </row>
    <row r="755" spans="1:1" s="14" customFormat="1" ht="25.5" customHeight="1" x14ac:dyDescent="0.2">
      <c r="A755" s="20"/>
    </row>
    <row r="756" spans="1:1" s="14" customFormat="1" ht="25.5" customHeight="1" x14ac:dyDescent="0.2">
      <c r="A756" s="20"/>
    </row>
    <row r="757" spans="1:1" s="14" customFormat="1" ht="25.5" customHeight="1" x14ac:dyDescent="0.2">
      <c r="A757" s="20"/>
    </row>
    <row r="758" spans="1:1" s="14" customFormat="1" ht="25.5" customHeight="1" x14ac:dyDescent="0.2">
      <c r="A758" s="20"/>
    </row>
    <row r="759" spans="1:1" s="14" customFormat="1" ht="25.5" customHeight="1" x14ac:dyDescent="0.2">
      <c r="A759" s="20"/>
    </row>
    <row r="760" spans="1:1" s="14" customFormat="1" ht="25.5" customHeight="1" x14ac:dyDescent="0.2">
      <c r="A760" s="20"/>
    </row>
    <row r="761" spans="1:1" s="14" customFormat="1" ht="25.5" customHeight="1" x14ac:dyDescent="0.2">
      <c r="A761" s="20"/>
    </row>
    <row r="762" spans="1:1" s="14" customFormat="1" ht="25.5" customHeight="1" x14ac:dyDescent="0.2">
      <c r="A762" s="20"/>
    </row>
    <row r="763" spans="1:1" s="14" customFormat="1" ht="25.5" customHeight="1" x14ac:dyDescent="0.2">
      <c r="A763" s="20"/>
    </row>
    <row r="764" spans="1:1" s="14" customFormat="1" ht="25.5" customHeight="1" x14ac:dyDescent="0.2">
      <c r="A764" s="20"/>
    </row>
    <row r="765" spans="1:1" s="14" customFormat="1" ht="25.5" customHeight="1" x14ac:dyDescent="0.2">
      <c r="A765" s="20"/>
    </row>
    <row r="766" spans="1:1" s="14" customFormat="1" ht="25.5" customHeight="1" x14ac:dyDescent="0.2">
      <c r="A766" s="20"/>
    </row>
    <row r="767" spans="1:1" s="14" customFormat="1" ht="25.5" customHeight="1" x14ac:dyDescent="0.2">
      <c r="A767" s="20"/>
    </row>
    <row r="768" spans="1:1" s="14" customFormat="1" ht="25.5" customHeight="1" x14ac:dyDescent="0.2">
      <c r="A768" s="20"/>
    </row>
    <row r="769" spans="1:1" s="14" customFormat="1" ht="25.5" customHeight="1" x14ac:dyDescent="0.2">
      <c r="A769" s="20"/>
    </row>
    <row r="770" spans="1:1" s="14" customFormat="1" ht="25.5" customHeight="1" x14ac:dyDescent="0.2">
      <c r="A770" s="20"/>
    </row>
    <row r="771" spans="1:1" s="14" customFormat="1" ht="25.5" customHeight="1" x14ac:dyDescent="0.2">
      <c r="A771" s="20"/>
    </row>
    <row r="772" spans="1:1" s="14" customFormat="1" ht="25.5" customHeight="1" x14ac:dyDescent="0.2">
      <c r="A772" s="20"/>
    </row>
    <row r="773" spans="1:1" s="14" customFormat="1" ht="25.5" customHeight="1" x14ac:dyDescent="0.2">
      <c r="A773" s="20"/>
    </row>
    <row r="774" spans="1:1" s="14" customFormat="1" ht="25.5" customHeight="1" x14ac:dyDescent="0.2">
      <c r="A774" s="20"/>
    </row>
    <row r="775" spans="1:1" s="14" customFormat="1" ht="25.5" customHeight="1" x14ac:dyDescent="0.2">
      <c r="A775" s="20"/>
    </row>
    <row r="776" spans="1:1" s="14" customFormat="1" ht="25.5" customHeight="1" x14ac:dyDescent="0.2">
      <c r="A776" s="20"/>
    </row>
    <row r="777" spans="1:1" s="14" customFormat="1" ht="25.5" customHeight="1" x14ac:dyDescent="0.2">
      <c r="A777" s="20"/>
    </row>
    <row r="778" spans="1:1" s="14" customFormat="1" ht="25.5" customHeight="1" x14ac:dyDescent="0.2">
      <c r="A778" s="20"/>
    </row>
    <row r="779" spans="1:1" s="14" customFormat="1" ht="25.5" customHeight="1" x14ac:dyDescent="0.2">
      <c r="A779" s="20"/>
    </row>
    <row r="780" spans="1:1" s="14" customFormat="1" ht="25.5" customHeight="1" x14ac:dyDescent="0.2">
      <c r="A780" s="20"/>
    </row>
    <row r="781" spans="1:1" s="14" customFormat="1" ht="25.5" customHeight="1" x14ac:dyDescent="0.2">
      <c r="A781" s="20"/>
    </row>
    <row r="782" spans="1:1" s="14" customFormat="1" ht="25.5" customHeight="1" x14ac:dyDescent="0.2">
      <c r="A782" s="20"/>
    </row>
    <row r="783" spans="1:1" s="14" customFormat="1" ht="25.5" customHeight="1" x14ac:dyDescent="0.2">
      <c r="A783" s="20"/>
    </row>
    <row r="784" spans="1:1" s="14" customFormat="1" ht="25.5" customHeight="1" x14ac:dyDescent="0.2">
      <c r="A784" s="20"/>
    </row>
    <row r="785" spans="1:1" s="14" customFormat="1" ht="25.5" customHeight="1" x14ac:dyDescent="0.2">
      <c r="A785" s="20"/>
    </row>
    <row r="786" spans="1:1" s="14" customFormat="1" ht="25.5" customHeight="1" x14ac:dyDescent="0.2">
      <c r="A786" s="20"/>
    </row>
    <row r="787" spans="1:1" s="14" customFormat="1" ht="25.5" customHeight="1" x14ac:dyDescent="0.2">
      <c r="A787" s="20"/>
    </row>
    <row r="788" spans="1:1" s="14" customFormat="1" ht="25.5" customHeight="1" x14ac:dyDescent="0.2">
      <c r="A788" s="20"/>
    </row>
    <row r="789" spans="1:1" s="14" customFormat="1" ht="25.5" customHeight="1" x14ac:dyDescent="0.2">
      <c r="A789" s="20"/>
    </row>
    <row r="790" spans="1:1" s="14" customFormat="1" ht="25.5" customHeight="1" x14ac:dyDescent="0.2">
      <c r="A790" s="20"/>
    </row>
    <row r="791" spans="1:1" s="14" customFormat="1" ht="25.5" customHeight="1" x14ac:dyDescent="0.2">
      <c r="A791" s="20"/>
    </row>
    <row r="792" spans="1:1" s="14" customFormat="1" ht="25.5" customHeight="1" x14ac:dyDescent="0.2">
      <c r="A792" s="20"/>
    </row>
    <row r="793" spans="1:1" s="14" customFormat="1" ht="25.5" customHeight="1" x14ac:dyDescent="0.2">
      <c r="A793" s="20"/>
    </row>
    <row r="794" spans="1:1" s="14" customFormat="1" ht="25.5" customHeight="1" x14ac:dyDescent="0.2">
      <c r="A794" s="20"/>
    </row>
    <row r="795" spans="1:1" s="14" customFormat="1" ht="25.5" customHeight="1" x14ac:dyDescent="0.2">
      <c r="A795" s="20"/>
    </row>
    <row r="796" spans="1:1" s="14" customFormat="1" ht="25.5" customHeight="1" x14ac:dyDescent="0.2">
      <c r="A796" s="20"/>
    </row>
    <row r="797" spans="1:1" s="14" customFormat="1" ht="25.5" customHeight="1" x14ac:dyDescent="0.2">
      <c r="A797" s="20"/>
    </row>
    <row r="798" spans="1:1" s="14" customFormat="1" ht="25.5" customHeight="1" x14ac:dyDescent="0.2">
      <c r="A798" s="20"/>
    </row>
    <row r="799" spans="1:1" s="14" customFormat="1" ht="25.5" customHeight="1" x14ac:dyDescent="0.2">
      <c r="A799" s="20"/>
    </row>
    <row r="800" spans="1:1" s="14" customFormat="1" ht="25.5" customHeight="1" x14ac:dyDescent="0.2">
      <c r="A800" s="20"/>
    </row>
    <row r="801" spans="1:1" s="14" customFormat="1" ht="25.5" customHeight="1" x14ac:dyDescent="0.2">
      <c r="A801" s="20"/>
    </row>
    <row r="802" spans="1:1" s="14" customFormat="1" ht="25.5" customHeight="1" x14ac:dyDescent="0.2">
      <c r="A802" s="20"/>
    </row>
    <row r="803" spans="1:1" s="14" customFormat="1" ht="25.5" customHeight="1" x14ac:dyDescent="0.2">
      <c r="A803" s="20"/>
    </row>
    <row r="804" spans="1:1" s="14" customFormat="1" ht="25.5" customHeight="1" x14ac:dyDescent="0.2">
      <c r="A804" s="20"/>
    </row>
    <row r="805" spans="1:1" s="14" customFormat="1" ht="25.5" customHeight="1" x14ac:dyDescent="0.2">
      <c r="A805" s="20"/>
    </row>
    <row r="806" spans="1:1" s="14" customFormat="1" ht="25.5" customHeight="1" x14ac:dyDescent="0.2">
      <c r="A806" s="20"/>
    </row>
    <row r="807" spans="1:1" s="14" customFormat="1" ht="25.5" customHeight="1" x14ac:dyDescent="0.2">
      <c r="A807" s="20"/>
    </row>
    <row r="808" spans="1:1" s="14" customFormat="1" ht="25.5" customHeight="1" x14ac:dyDescent="0.2">
      <c r="A808" s="20"/>
    </row>
    <row r="809" spans="1:1" s="14" customFormat="1" ht="25.5" customHeight="1" x14ac:dyDescent="0.2">
      <c r="A809" s="20"/>
    </row>
    <row r="810" spans="1:1" s="14" customFormat="1" ht="25.5" customHeight="1" x14ac:dyDescent="0.2">
      <c r="A810" s="20"/>
    </row>
    <row r="811" spans="1:1" s="14" customFormat="1" ht="25.5" customHeight="1" x14ac:dyDescent="0.2">
      <c r="A811" s="20"/>
    </row>
    <row r="812" spans="1:1" s="14" customFormat="1" ht="25.5" customHeight="1" x14ac:dyDescent="0.2">
      <c r="A812" s="20"/>
    </row>
    <row r="813" spans="1:1" s="14" customFormat="1" ht="25.5" customHeight="1" x14ac:dyDescent="0.2">
      <c r="A813" s="20"/>
    </row>
    <row r="814" spans="1:1" s="14" customFormat="1" ht="25.5" customHeight="1" x14ac:dyDescent="0.2">
      <c r="A814" s="20"/>
    </row>
    <row r="815" spans="1:1" s="14" customFormat="1" ht="25.5" customHeight="1" x14ac:dyDescent="0.2">
      <c r="A815" s="20"/>
    </row>
    <row r="816" spans="1:1" s="14" customFormat="1" ht="25.5" customHeight="1" x14ac:dyDescent="0.2">
      <c r="A816" s="20"/>
    </row>
    <row r="817" spans="1:1" s="14" customFormat="1" ht="25.5" customHeight="1" x14ac:dyDescent="0.2">
      <c r="A817" s="20"/>
    </row>
    <row r="818" spans="1:1" s="14" customFormat="1" ht="25.5" customHeight="1" x14ac:dyDescent="0.2">
      <c r="A818" s="20"/>
    </row>
    <row r="819" spans="1:1" s="14" customFormat="1" ht="25.5" customHeight="1" x14ac:dyDescent="0.2">
      <c r="A819" s="20"/>
    </row>
    <row r="820" spans="1:1" s="14" customFormat="1" ht="25.5" customHeight="1" x14ac:dyDescent="0.2">
      <c r="A820" s="20"/>
    </row>
    <row r="821" spans="1:1" s="14" customFormat="1" ht="25.5" customHeight="1" x14ac:dyDescent="0.2">
      <c r="A821" s="20"/>
    </row>
    <row r="822" spans="1:1" s="14" customFormat="1" ht="25.5" customHeight="1" x14ac:dyDescent="0.2">
      <c r="A822" s="20"/>
    </row>
    <row r="823" spans="1:1" s="14" customFormat="1" ht="25.5" customHeight="1" x14ac:dyDescent="0.2">
      <c r="A823" s="20"/>
    </row>
    <row r="824" spans="1:1" s="14" customFormat="1" ht="25.5" customHeight="1" x14ac:dyDescent="0.2">
      <c r="A824" s="20"/>
    </row>
    <row r="825" spans="1:1" s="14" customFormat="1" ht="25.5" customHeight="1" x14ac:dyDescent="0.2">
      <c r="A825" s="20"/>
    </row>
    <row r="826" spans="1:1" s="14" customFormat="1" ht="25.5" customHeight="1" x14ac:dyDescent="0.2">
      <c r="A826" s="20"/>
    </row>
    <row r="827" spans="1:1" s="14" customFormat="1" ht="25.5" customHeight="1" x14ac:dyDescent="0.2">
      <c r="A827" s="20"/>
    </row>
    <row r="828" spans="1:1" s="14" customFormat="1" ht="25.5" customHeight="1" x14ac:dyDescent="0.2">
      <c r="A828" s="20"/>
    </row>
    <row r="829" spans="1:1" s="14" customFormat="1" ht="25.5" customHeight="1" x14ac:dyDescent="0.2">
      <c r="A829" s="20"/>
    </row>
    <row r="830" spans="1:1" s="14" customFormat="1" ht="25.5" customHeight="1" x14ac:dyDescent="0.2">
      <c r="A830" s="20"/>
    </row>
    <row r="831" spans="1:1" s="14" customFormat="1" ht="25.5" customHeight="1" x14ac:dyDescent="0.2">
      <c r="A831" s="20"/>
    </row>
    <row r="832" spans="1:1" s="14" customFormat="1" ht="25.5" customHeight="1" x14ac:dyDescent="0.2">
      <c r="A832" s="20"/>
    </row>
    <row r="833" spans="1:1" s="14" customFormat="1" ht="25.5" customHeight="1" x14ac:dyDescent="0.2">
      <c r="A833" s="20"/>
    </row>
    <row r="834" spans="1:1" s="14" customFormat="1" ht="25.5" customHeight="1" x14ac:dyDescent="0.2">
      <c r="A834" s="20"/>
    </row>
    <row r="835" spans="1:1" s="14" customFormat="1" ht="25.5" customHeight="1" x14ac:dyDescent="0.2">
      <c r="A835" s="20"/>
    </row>
    <row r="836" spans="1:1" s="14" customFormat="1" ht="25.5" customHeight="1" x14ac:dyDescent="0.2">
      <c r="A836" s="20"/>
    </row>
    <row r="837" spans="1:1" s="14" customFormat="1" ht="25.5" customHeight="1" x14ac:dyDescent="0.2">
      <c r="A837" s="20"/>
    </row>
    <row r="838" spans="1:1" s="14" customFormat="1" ht="25.5" customHeight="1" x14ac:dyDescent="0.2">
      <c r="A838" s="20"/>
    </row>
    <row r="839" spans="1:1" s="14" customFormat="1" ht="25.5" customHeight="1" x14ac:dyDescent="0.2">
      <c r="A839" s="20"/>
    </row>
    <row r="840" spans="1:1" s="14" customFormat="1" ht="25.5" customHeight="1" x14ac:dyDescent="0.2">
      <c r="A840" s="20"/>
    </row>
    <row r="841" spans="1:1" s="14" customFormat="1" ht="25.5" customHeight="1" x14ac:dyDescent="0.2">
      <c r="A841" s="20"/>
    </row>
    <row r="842" spans="1:1" s="14" customFormat="1" ht="25.5" customHeight="1" x14ac:dyDescent="0.2">
      <c r="A842" s="20"/>
    </row>
    <row r="843" spans="1:1" s="14" customFormat="1" ht="25.5" customHeight="1" x14ac:dyDescent="0.2">
      <c r="A843" s="20"/>
    </row>
    <row r="844" spans="1:1" s="14" customFormat="1" ht="25.5" customHeight="1" x14ac:dyDescent="0.2">
      <c r="A844" s="20"/>
    </row>
    <row r="845" spans="1:1" s="14" customFormat="1" ht="25.5" customHeight="1" x14ac:dyDescent="0.2">
      <c r="A845" s="20"/>
    </row>
    <row r="846" spans="1:1" s="14" customFormat="1" ht="25.5" customHeight="1" x14ac:dyDescent="0.2">
      <c r="A846" s="20"/>
    </row>
    <row r="847" spans="1:1" s="14" customFormat="1" ht="25.5" customHeight="1" x14ac:dyDescent="0.2">
      <c r="A847" s="20"/>
    </row>
    <row r="848" spans="1:1" s="14" customFormat="1" ht="25.5" customHeight="1" x14ac:dyDescent="0.2">
      <c r="A848" s="20"/>
    </row>
    <row r="849" spans="1:1" s="14" customFormat="1" ht="25.5" customHeight="1" x14ac:dyDescent="0.2">
      <c r="A849" s="20"/>
    </row>
    <row r="850" spans="1:1" s="14" customFormat="1" ht="25.5" customHeight="1" x14ac:dyDescent="0.2">
      <c r="A850" s="20"/>
    </row>
    <row r="851" spans="1:1" s="14" customFormat="1" ht="25.5" customHeight="1" x14ac:dyDescent="0.2">
      <c r="A851" s="20"/>
    </row>
    <row r="852" spans="1:1" s="14" customFormat="1" ht="25.5" customHeight="1" x14ac:dyDescent="0.2">
      <c r="A852" s="20"/>
    </row>
    <row r="853" spans="1:1" s="14" customFormat="1" ht="25.5" customHeight="1" x14ac:dyDescent="0.2">
      <c r="A853" s="20"/>
    </row>
    <row r="854" spans="1:1" s="14" customFormat="1" ht="25.5" customHeight="1" x14ac:dyDescent="0.2">
      <c r="A854" s="20"/>
    </row>
    <row r="855" spans="1:1" s="14" customFormat="1" ht="25.5" customHeight="1" x14ac:dyDescent="0.2">
      <c r="A855" s="20"/>
    </row>
    <row r="856" spans="1:1" s="14" customFormat="1" ht="25.5" customHeight="1" x14ac:dyDescent="0.2">
      <c r="A856" s="20"/>
    </row>
    <row r="857" spans="1:1" s="14" customFormat="1" ht="25.5" customHeight="1" x14ac:dyDescent="0.2">
      <c r="A857" s="20"/>
    </row>
    <row r="858" spans="1:1" s="14" customFormat="1" ht="25.5" customHeight="1" x14ac:dyDescent="0.2">
      <c r="A858" s="20"/>
    </row>
    <row r="859" spans="1:1" s="14" customFormat="1" ht="25.5" customHeight="1" x14ac:dyDescent="0.2">
      <c r="A859" s="20"/>
    </row>
    <row r="860" spans="1:1" s="14" customFormat="1" ht="25.5" customHeight="1" x14ac:dyDescent="0.2">
      <c r="A860" s="20"/>
    </row>
    <row r="861" spans="1:1" s="14" customFormat="1" ht="25.5" customHeight="1" x14ac:dyDescent="0.2">
      <c r="A861" s="20"/>
    </row>
    <row r="862" spans="1:1" s="14" customFormat="1" ht="25.5" customHeight="1" x14ac:dyDescent="0.2">
      <c r="A862" s="20"/>
    </row>
    <row r="863" spans="1:1" s="14" customFormat="1" ht="25.5" customHeight="1" x14ac:dyDescent="0.2">
      <c r="A863" s="20"/>
    </row>
    <row r="864" spans="1:1" s="14" customFormat="1" ht="25.5" customHeight="1" x14ac:dyDescent="0.2">
      <c r="A864" s="20"/>
    </row>
    <row r="865" spans="1:1" s="14" customFormat="1" ht="25.5" customHeight="1" x14ac:dyDescent="0.2">
      <c r="A865" s="20"/>
    </row>
    <row r="866" spans="1:1" s="14" customFormat="1" ht="25.5" customHeight="1" x14ac:dyDescent="0.2">
      <c r="A866" s="20"/>
    </row>
    <row r="867" spans="1:1" s="14" customFormat="1" ht="25.5" customHeight="1" x14ac:dyDescent="0.2">
      <c r="A867" s="20"/>
    </row>
    <row r="868" spans="1:1" s="14" customFormat="1" ht="25.5" customHeight="1" x14ac:dyDescent="0.2">
      <c r="A868" s="20"/>
    </row>
    <row r="869" spans="1:1" s="14" customFormat="1" ht="25.5" customHeight="1" x14ac:dyDescent="0.2">
      <c r="A869" s="20"/>
    </row>
    <row r="870" spans="1:1" s="14" customFormat="1" ht="25.5" customHeight="1" x14ac:dyDescent="0.2">
      <c r="A870" s="20"/>
    </row>
    <row r="871" spans="1:1" s="14" customFormat="1" ht="25.5" customHeight="1" x14ac:dyDescent="0.2">
      <c r="A871" s="20"/>
    </row>
    <row r="872" spans="1:1" s="14" customFormat="1" ht="25.5" customHeight="1" x14ac:dyDescent="0.2">
      <c r="A872" s="20"/>
    </row>
    <row r="873" spans="1:1" s="14" customFormat="1" ht="25.5" customHeight="1" x14ac:dyDescent="0.2">
      <c r="A873" s="20"/>
    </row>
    <row r="874" spans="1:1" s="14" customFormat="1" ht="25.5" customHeight="1" x14ac:dyDescent="0.2">
      <c r="A874" s="20"/>
    </row>
    <row r="875" spans="1:1" s="14" customFormat="1" ht="25.5" customHeight="1" x14ac:dyDescent="0.2">
      <c r="A875" s="20"/>
    </row>
    <row r="876" spans="1:1" s="14" customFormat="1" ht="25.5" customHeight="1" x14ac:dyDescent="0.2">
      <c r="A876" s="20"/>
    </row>
    <row r="877" spans="1:1" s="14" customFormat="1" ht="25.5" customHeight="1" x14ac:dyDescent="0.2">
      <c r="A877" s="20"/>
    </row>
    <row r="878" spans="1:1" s="14" customFormat="1" ht="25.5" customHeight="1" x14ac:dyDescent="0.2">
      <c r="A878" s="20"/>
    </row>
    <row r="879" spans="1:1" s="14" customFormat="1" ht="25.5" customHeight="1" x14ac:dyDescent="0.2">
      <c r="A879" s="20"/>
    </row>
    <row r="880" spans="1:1" s="14" customFormat="1" ht="25.5" customHeight="1" x14ac:dyDescent="0.2">
      <c r="A880" s="20"/>
    </row>
    <row r="881" spans="1:1" s="14" customFormat="1" ht="25.5" customHeight="1" x14ac:dyDescent="0.2">
      <c r="A881" s="20"/>
    </row>
    <row r="882" spans="1:1" s="14" customFormat="1" ht="25.5" customHeight="1" x14ac:dyDescent="0.2">
      <c r="A882" s="20"/>
    </row>
    <row r="883" spans="1:1" s="14" customFormat="1" ht="25.5" customHeight="1" x14ac:dyDescent="0.2">
      <c r="A883" s="20"/>
    </row>
    <row r="884" spans="1:1" s="14" customFormat="1" ht="25.5" customHeight="1" x14ac:dyDescent="0.2">
      <c r="A884" s="20"/>
    </row>
    <row r="885" spans="1:1" s="14" customFormat="1" ht="25.5" customHeight="1" x14ac:dyDescent="0.2">
      <c r="A885" s="20"/>
    </row>
    <row r="886" spans="1:1" s="14" customFormat="1" ht="25.5" customHeight="1" x14ac:dyDescent="0.2">
      <c r="A886" s="20"/>
    </row>
    <row r="887" spans="1:1" s="14" customFormat="1" ht="25.5" customHeight="1" x14ac:dyDescent="0.2">
      <c r="A887" s="20"/>
    </row>
    <row r="888" spans="1:1" s="14" customFormat="1" ht="25.5" customHeight="1" x14ac:dyDescent="0.2">
      <c r="A888" s="20"/>
    </row>
    <row r="889" spans="1:1" s="14" customFormat="1" ht="25.5" customHeight="1" x14ac:dyDescent="0.2">
      <c r="A889" s="20"/>
    </row>
    <row r="890" spans="1:1" s="14" customFormat="1" ht="25.5" customHeight="1" x14ac:dyDescent="0.2">
      <c r="A890" s="20"/>
    </row>
    <row r="891" spans="1:1" s="14" customFormat="1" ht="25.5" customHeight="1" x14ac:dyDescent="0.2">
      <c r="A891" s="20"/>
    </row>
    <row r="892" spans="1:1" s="14" customFormat="1" ht="25.5" customHeight="1" x14ac:dyDescent="0.2">
      <c r="A892" s="20"/>
    </row>
    <row r="893" spans="1:1" s="14" customFormat="1" ht="25.5" customHeight="1" x14ac:dyDescent="0.2">
      <c r="A893" s="20"/>
    </row>
    <row r="894" spans="1:1" s="14" customFormat="1" ht="25.5" customHeight="1" x14ac:dyDescent="0.2">
      <c r="A894" s="20"/>
    </row>
    <row r="895" spans="1:1" s="14" customFormat="1" ht="25.5" customHeight="1" x14ac:dyDescent="0.2">
      <c r="A895" s="20"/>
    </row>
    <row r="896" spans="1:1" s="14" customFormat="1" ht="25.5" customHeight="1" x14ac:dyDescent="0.2">
      <c r="A896" s="20"/>
    </row>
    <row r="897" spans="1:1" s="14" customFormat="1" ht="25.5" customHeight="1" x14ac:dyDescent="0.2">
      <c r="A897" s="20"/>
    </row>
    <row r="898" spans="1:1" s="14" customFormat="1" ht="25.5" customHeight="1" x14ac:dyDescent="0.2">
      <c r="A898" s="20"/>
    </row>
    <row r="899" spans="1:1" s="14" customFormat="1" ht="25.5" customHeight="1" x14ac:dyDescent="0.2">
      <c r="A899" s="20"/>
    </row>
    <row r="900" spans="1:1" s="14" customFormat="1" ht="25.5" customHeight="1" x14ac:dyDescent="0.2">
      <c r="A900" s="20"/>
    </row>
    <row r="901" spans="1:1" s="14" customFormat="1" ht="25.5" customHeight="1" x14ac:dyDescent="0.2">
      <c r="A901" s="20"/>
    </row>
    <row r="902" spans="1:1" s="14" customFormat="1" ht="25.5" customHeight="1" x14ac:dyDescent="0.2">
      <c r="A902" s="20"/>
    </row>
    <row r="903" spans="1:1" s="14" customFormat="1" ht="25.5" customHeight="1" x14ac:dyDescent="0.2">
      <c r="A903" s="20"/>
    </row>
    <row r="904" spans="1:1" s="14" customFormat="1" ht="25.5" customHeight="1" x14ac:dyDescent="0.2">
      <c r="A904" s="20"/>
    </row>
    <row r="905" spans="1:1" s="14" customFormat="1" ht="25.5" customHeight="1" x14ac:dyDescent="0.2">
      <c r="A905" s="20"/>
    </row>
    <row r="906" spans="1:1" s="14" customFormat="1" ht="25.5" customHeight="1" x14ac:dyDescent="0.2">
      <c r="A906" s="20"/>
    </row>
    <row r="907" spans="1:1" s="14" customFormat="1" ht="25.5" customHeight="1" x14ac:dyDescent="0.2">
      <c r="A907" s="20"/>
    </row>
    <row r="908" spans="1:1" s="14" customFormat="1" ht="25.5" customHeight="1" x14ac:dyDescent="0.2">
      <c r="A908" s="20"/>
    </row>
    <row r="909" spans="1:1" s="14" customFormat="1" ht="25.5" customHeight="1" x14ac:dyDescent="0.2">
      <c r="A909" s="20"/>
    </row>
    <row r="910" spans="1:1" s="14" customFormat="1" ht="25.5" customHeight="1" x14ac:dyDescent="0.2">
      <c r="A910" s="20"/>
    </row>
    <row r="911" spans="1:1" s="14" customFormat="1" ht="25.5" customHeight="1" x14ac:dyDescent="0.2">
      <c r="A911" s="20"/>
    </row>
    <row r="912" spans="1:1" s="14" customFormat="1" ht="25.5" customHeight="1" x14ac:dyDescent="0.2">
      <c r="A912" s="20"/>
    </row>
    <row r="913" spans="1:1" s="14" customFormat="1" ht="25.5" customHeight="1" x14ac:dyDescent="0.2">
      <c r="A913" s="20"/>
    </row>
    <row r="914" spans="1:1" s="14" customFormat="1" ht="25.5" customHeight="1" x14ac:dyDescent="0.2">
      <c r="A914" s="20"/>
    </row>
    <row r="915" spans="1:1" s="14" customFormat="1" ht="25.5" customHeight="1" x14ac:dyDescent="0.2">
      <c r="A915" s="20"/>
    </row>
    <row r="916" spans="1:1" s="14" customFormat="1" ht="25.5" customHeight="1" x14ac:dyDescent="0.2">
      <c r="A916" s="20"/>
    </row>
    <row r="917" spans="1:1" s="14" customFormat="1" ht="25.5" customHeight="1" x14ac:dyDescent="0.2">
      <c r="A917" s="20"/>
    </row>
    <row r="918" spans="1:1" s="14" customFormat="1" ht="25.5" customHeight="1" x14ac:dyDescent="0.2">
      <c r="A918" s="20"/>
    </row>
    <row r="919" spans="1:1" s="14" customFormat="1" ht="25.5" customHeight="1" x14ac:dyDescent="0.2">
      <c r="A919" s="20"/>
    </row>
    <row r="920" spans="1:1" s="14" customFormat="1" ht="25.5" customHeight="1" x14ac:dyDescent="0.2">
      <c r="A920" s="20"/>
    </row>
    <row r="921" spans="1:1" s="14" customFormat="1" ht="25.5" customHeight="1" x14ac:dyDescent="0.2">
      <c r="A921" s="20"/>
    </row>
    <row r="922" spans="1:1" s="14" customFormat="1" ht="25.5" customHeight="1" x14ac:dyDescent="0.2">
      <c r="A922" s="20"/>
    </row>
    <row r="923" spans="1:1" s="14" customFormat="1" ht="25.5" customHeight="1" x14ac:dyDescent="0.2">
      <c r="A923" s="20"/>
    </row>
    <row r="924" spans="1:1" s="14" customFormat="1" ht="25.5" customHeight="1" x14ac:dyDescent="0.2">
      <c r="A924" s="20"/>
    </row>
    <row r="925" spans="1:1" s="14" customFormat="1" ht="25.5" customHeight="1" x14ac:dyDescent="0.2">
      <c r="A925" s="20"/>
    </row>
    <row r="926" spans="1:1" s="14" customFormat="1" ht="25.5" customHeight="1" x14ac:dyDescent="0.2">
      <c r="A926" s="20"/>
    </row>
    <row r="927" spans="1:1" s="14" customFormat="1" ht="25.5" customHeight="1" x14ac:dyDescent="0.2">
      <c r="A927" s="20"/>
    </row>
    <row r="928" spans="1:1" s="14" customFormat="1" ht="25.5" customHeight="1" x14ac:dyDescent="0.2">
      <c r="A928" s="20"/>
    </row>
    <row r="929" spans="1:1" s="14" customFormat="1" ht="25.5" customHeight="1" x14ac:dyDescent="0.2">
      <c r="A929" s="20"/>
    </row>
    <row r="930" spans="1:1" s="14" customFormat="1" ht="25.5" customHeight="1" x14ac:dyDescent="0.2">
      <c r="A930" s="20"/>
    </row>
    <row r="931" spans="1:1" s="14" customFormat="1" ht="25.5" customHeight="1" x14ac:dyDescent="0.2">
      <c r="A931" s="20"/>
    </row>
    <row r="932" spans="1:1" s="14" customFormat="1" ht="25.5" customHeight="1" x14ac:dyDescent="0.2">
      <c r="A932" s="20"/>
    </row>
    <row r="933" spans="1:1" s="14" customFormat="1" ht="25.5" customHeight="1" x14ac:dyDescent="0.2">
      <c r="A933" s="20"/>
    </row>
    <row r="934" spans="1:1" s="14" customFormat="1" ht="25.5" customHeight="1" x14ac:dyDescent="0.2">
      <c r="A934" s="20"/>
    </row>
    <row r="935" spans="1:1" s="14" customFormat="1" ht="25.5" customHeight="1" x14ac:dyDescent="0.2">
      <c r="A935" s="20"/>
    </row>
    <row r="936" spans="1:1" s="14" customFormat="1" ht="25.5" customHeight="1" x14ac:dyDescent="0.2">
      <c r="A936" s="20"/>
    </row>
    <row r="937" spans="1:1" s="14" customFormat="1" ht="25.5" customHeight="1" x14ac:dyDescent="0.2">
      <c r="A937" s="20"/>
    </row>
    <row r="938" spans="1:1" s="14" customFormat="1" ht="25.5" customHeight="1" x14ac:dyDescent="0.2">
      <c r="A938" s="20"/>
    </row>
    <row r="939" spans="1:1" s="14" customFormat="1" ht="25.5" customHeight="1" x14ac:dyDescent="0.2">
      <c r="A939" s="20"/>
    </row>
    <row r="940" spans="1:1" s="14" customFormat="1" ht="25.5" customHeight="1" x14ac:dyDescent="0.2">
      <c r="A940" s="20"/>
    </row>
    <row r="941" spans="1:1" s="14" customFormat="1" ht="25.5" customHeight="1" x14ac:dyDescent="0.2">
      <c r="A941" s="20"/>
    </row>
    <row r="942" spans="1:1" s="14" customFormat="1" ht="25.5" customHeight="1" x14ac:dyDescent="0.2">
      <c r="A942" s="20"/>
    </row>
    <row r="943" spans="1:1" s="14" customFormat="1" ht="25.5" customHeight="1" x14ac:dyDescent="0.2">
      <c r="A943" s="20"/>
    </row>
    <row r="944" spans="1:1" s="14" customFormat="1" ht="25.5" customHeight="1" x14ac:dyDescent="0.2">
      <c r="A944" s="20"/>
    </row>
    <row r="945" spans="1:1" s="14" customFormat="1" ht="25.5" customHeight="1" x14ac:dyDescent="0.2">
      <c r="A945" s="20"/>
    </row>
    <row r="946" spans="1:1" s="14" customFormat="1" ht="25.5" customHeight="1" x14ac:dyDescent="0.2">
      <c r="A946" s="20"/>
    </row>
    <row r="947" spans="1:1" s="14" customFormat="1" ht="25.5" customHeight="1" x14ac:dyDescent="0.2">
      <c r="A947" s="20"/>
    </row>
    <row r="948" spans="1:1" s="14" customFormat="1" ht="25.5" customHeight="1" x14ac:dyDescent="0.2">
      <c r="A948" s="20"/>
    </row>
    <row r="949" spans="1:1" s="14" customFormat="1" ht="25.5" customHeight="1" x14ac:dyDescent="0.2">
      <c r="A949" s="20"/>
    </row>
    <row r="950" spans="1:1" s="14" customFormat="1" ht="25.5" customHeight="1" x14ac:dyDescent="0.2">
      <c r="A950" s="20"/>
    </row>
    <row r="951" spans="1:1" s="14" customFormat="1" ht="25.5" customHeight="1" x14ac:dyDescent="0.2">
      <c r="A951" s="20"/>
    </row>
    <row r="952" spans="1:1" s="14" customFormat="1" ht="25.5" customHeight="1" x14ac:dyDescent="0.2">
      <c r="A952" s="20"/>
    </row>
    <row r="953" spans="1:1" s="14" customFormat="1" ht="25.5" customHeight="1" x14ac:dyDescent="0.2">
      <c r="A953" s="20"/>
    </row>
    <row r="954" spans="1:1" s="14" customFormat="1" ht="25.5" customHeight="1" x14ac:dyDescent="0.2">
      <c r="A954" s="20"/>
    </row>
    <row r="955" spans="1:1" s="14" customFormat="1" ht="25.5" customHeight="1" x14ac:dyDescent="0.2">
      <c r="A955" s="20"/>
    </row>
    <row r="956" spans="1:1" s="14" customFormat="1" ht="25.5" customHeight="1" x14ac:dyDescent="0.2">
      <c r="A956" s="20"/>
    </row>
    <row r="957" spans="1:1" s="14" customFormat="1" ht="25.5" customHeight="1" x14ac:dyDescent="0.2">
      <c r="A957" s="20"/>
    </row>
    <row r="958" spans="1:1" s="14" customFormat="1" ht="25.5" customHeight="1" x14ac:dyDescent="0.2">
      <c r="A958" s="20"/>
    </row>
    <row r="959" spans="1:1" s="14" customFormat="1" ht="25.5" customHeight="1" x14ac:dyDescent="0.2">
      <c r="A959" s="20"/>
    </row>
    <row r="960" spans="1:1" s="14" customFormat="1" ht="25.5" customHeight="1" x14ac:dyDescent="0.2">
      <c r="A960" s="20"/>
    </row>
    <row r="961" spans="1:1" s="14" customFormat="1" ht="25.5" customHeight="1" x14ac:dyDescent="0.2">
      <c r="A961" s="20"/>
    </row>
    <row r="962" spans="1:1" s="14" customFormat="1" ht="25.5" customHeight="1" x14ac:dyDescent="0.2">
      <c r="A962" s="20"/>
    </row>
    <row r="963" spans="1:1" s="14" customFormat="1" ht="25.5" customHeight="1" x14ac:dyDescent="0.2">
      <c r="A963" s="20"/>
    </row>
    <row r="964" spans="1:1" s="14" customFormat="1" ht="25.5" customHeight="1" x14ac:dyDescent="0.2">
      <c r="A964" s="20"/>
    </row>
    <row r="965" spans="1:1" s="14" customFormat="1" ht="25.5" customHeight="1" x14ac:dyDescent="0.2">
      <c r="A965" s="20"/>
    </row>
    <row r="966" spans="1:1" s="14" customFormat="1" ht="25.5" customHeight="1" x14ac:dyDescent="0.2">
      <c r="A966" s="20"/>
    </row>
    <row r="967" spans="1:1" s="14" customFormat="1" ht="25.5" customHeight="1" x14ac:dyDescent="0.2">
      <c r="A967" s="20"/>
    </row>
    <row r="968" spans="1:1" s="14" customFormat="1" ht="25.5" customHeight="1" x14ac:dyDescent="0.2">
      <c r="A968" s="20"/>
    </row>
    <row r="969" spans="1:1" s="14" customFormat="1" ht="25.5" customHeight="1" x14ac:dyDescent="0.2">
      <c r="A969" s="20"/>
    </row>
    <row r="970" spans="1:1" s="14" customFormat="1" ht="25.5" customHeight="1" x14ac:dyDescent="0.2">
      <c r="A970" s="20"/>
    </row>
    <row r="971" spans="1:1" s="14" customFormat="1" ht="25.5" customHeight="1" x14ac:dyDescent="0.2">
      <c r="A971" s="20"/>
    </row>
    <row r="972" spans="1:1" s="14" customFormat="1" ht="25.5" customHeight="1" x14ac:dyDescent="0.2">
      <c r="A972" s="20"/>
    </row>
    <row r="973" spans="1:1" s="14" customFormat="1" ht="25.5" customHeight="1" x14ac:dyDescent="0.2">
      <c r="A973" s="20"/>
    </row>
    <row r="974" spans="1:1" s="14" customFormat="1" ht="25.5" customHeight="1" x14ac:dyDescent="0.2">
      <c r="A974" s="20"/>
    </row>
    <row r="975" spans="1:1" s="14" customFormat="1" ht="25.5" customHeight="1" x14ac:dyDescent="0.2">
      <c r="A975" s="20"/>
    </row>
    <row r="976" spans="1:1" s="14" customFormat="1" ht="25.5" customHeight="1" x14ac:dyDescent="0.2">
      <c r="A976" s="20"/>
    </row>
    <row r="977" spans="1:1" s="14" customFormat="1" ht="25.5" customHeight="1" x14ac:dyDescent="0.2">
      <c r="A977" s="20"/>
    </row>
    <row r="978" spans="1:1" s="14" customFormat="1" ht="25.5" customHeight="1" x14ac:dyDescent="0.2">
      <c r="A978" s="20"/>
    </row>
    <row r="979" spans="1:1" s="14" customFormat="1" ht="25.5" customHeight="1" x14ac:dyDescent="0.2">
      <c r="A979" s="20"/>
    </row>
    <row r="980" spans="1:1" s="14" customFormat="1" ht="25.5" customHeight="1" x14ac:dyDescent="0.2">
      <c r="A980" s="20"/>
    </row>
    <row r="981" spans="1:1" s="14" customFormat="1" ht="25.5" customHeight="1" x14ac:dyDescent="0.2">
      <c r="A981" s="20"/>
    </row>
    <row r="982" spans="1:1" s="14" customFormat="1" ht="25.5" customHeight="1" x14ac:dyDescent="0.2">
      <c r="A982" s="20"/>
    </row>
    <row r="983" spans="1:1" s="14" customFormat="1" ht="25.5" customHeight="1" x14ac:dyDescent="0.2">
      <c r="A983" s="20"/>
    </row>
    <row r="984" spans="1:1" s="14" customFormat="1" ht="25.5" customHeight="1" x14ac:dyDescent="0.2">
      <c r="A984" s="20"/>
    </row>
    <row r="985" spans="1:1" s="14" customFormat="1" ht="25.5" customHeight="1" x14ac:dyDescent="0.2">
      <c r="A985" s="20"/>
    </row>
    <row r="986" spans="1:1" s="14" customFormat="1" ht="25.5" customHeight="1" x14ac:dyDescent="0.2">
      <c r="A986" s="20"/>
    </row>
    <row r="987" spans="1:1" s="14" customFormat="1" ht="25.5" customHeight="1" x14ac:dyDescent="0.2">
      <c r="A987" s="20"/>
    </row>
    <row r="988" spans="1:1" s="14" customFormat="1" ht="25.5" customHeight="1" x14ac:dyDescent="0.2">
      <c r="A988" s="20"/>
    </row>
    <row r="989" spans="1:1" s="14" customFormat="1" ht="25.5" customHeight="1" x14ac:dyDescent="0.2">
      <c r="A989" s="20"/>
    </row>
    <row r="990" spans="1:1" s="14" customFormat="1" ht="25.5" customHeight="1" x14ac:dyDescent="0.2">
      <c r="A990" s="20"/>
    </row>
    <row r="991" spans="1:1" s="14" customFormat="1" ht="25.5" customHeight="1" x14ac:dyDescent="0.2">
      <c r="A991" s="20"/>
    </row>
    <row r="992" spans="1:1" s="14" customFormat="1" ht="25.5" customHeight="1" x14ac:dyDescent="0.2">
      <c r="A992" s="20"/>
    </row>
    <row r="993" spans="1:1" s="14" customFormat="1" ht="25.5" customHeight="1" x14ac:dyDescent="0.2">
      <c r="A993" s="20"/>
    </row>
    <row r="994" spans="1:1" s="14" customFormat="1" ht="25.5" customHeight="1" x14ac:dyDescent="0.2">
      <c r="A994" s="20"/>
    </row>
    <row r="995" spans="1:1" s="14" customFormat="1" ht="25.5" customHeight="1" x14ac:dyDescent="0.2">
      <c r="A995" s="20"/>
    </row>
    <row r="996" spans="1:1" s="14" customFormat="1" ht="25.5" customHeight="1" x14ac:dyDescent="0.2">
      <c r="A996" s="20"/>
    </row>
    <row r="997" spans="1:1" s="14" customFormat="1" ht="25.5" customHeight="1" x14ac:dyDescent="0.2">
      <c r="A997" s="20"/>
    </row>
    <row r="998" spans="1:1" s="14" customFormat="1" ht="25.5" customHeight="1" x14ac:dyDescent="0.2">
      <c r="A998" s="20"/>
    </row>
    <row r="999" spans="1:1" s="14" customFormat="1" ht="25.5" customHeight="1" x14ac:dyDescent="0.2">
      <c r="A999" s="20"/>
    </row>
    <row r="1000" spans="1:1" s="14" customFormat="1" ht="25.5" customHeight="1" x14ac:dyDescent="0.2">
      <c r="A1000" s="20"/>
    </row>
    <row r="1001" spans="1:1" s="14" customFormat="1" ht="25.5" customHeight="1" x14ac:dyDescent="0.2">
      <c r="A1001" s="20"/>
    </row>
    <row r="1002" spans="1:1" s="14" customFormat="1" ht="25.5" customHeight="1" x14ac:dyDescent="0.2">
      <c r="A1002" s="20"/>
    </row>
    <row r="1003" spans="1:1" s="14" customFormat="1" ht="25.5" customHeight="1" x14ac:dyDescent="0.2">
      <c r="A1003" s="20"/>
    </row>
    <row r="1004" spans="1:1" s="14" customFormat="1" ht="25.5" customHeight="1" x14ac:dyDescent="0.2">
      <c r="A1004" s="20"/>
    </row>
    <row r="1005" spans="1:1" s="14" customFormat="1" ht="25.5" customHeight="1" x14ac:dyDescent="0.2">
      <c r="A1005" s="20"/>
    </row>
    <row r="1006" spans="1:1" s="14" customFormat="1" ht="25.5" customHeight="1" x14ac:dyDescent="0.2">
      <c r="A1006" s="20"/>
    </row>
    <row r="1007" spans="1:1" s="14" customFormat="1" ht="25.5" customHeight="1" x14ac:dyDescent="0.2">
      <c r="A1007" s="20"/>
    </row>
    <row r="1008" spans="1:1" s="14" customFormat="1" ht="25.5" customHeight="1" x14ac:dyDescent="0.2">
      <c r="A1008" s="20"/>
    </row>
    <row r="1009" spans="1:1" s="14" customFormat="1" ht="25.5" customHeight="1" x14ac:dyDescent="0.2">
      <c r="A1009" s="20"/>
    </row>
    <row r="1010" spans="1:1" s="14" customFormat="1" ht="25.5" customHeight="1" x14ac:dyDescent="0.2">
      <c r="A1010" s="20"/>
    </row>
    <row r="1011" spans="1:1" s="14" customFormat="1" ht="25.5" customHeight="1" x14ac:dyDescent="0.2">
      <c r="A1011" s="20"/>
    </row>
    <row r="1012" spans="1:1" s="14" customFormat="1" ht="25.5" customHeight="1" x14ac:dyDescent="0.2">
      <c r="A1012" s="20"/>
    </row>
    <row r="1013" spans="1:1" s="14" customFormat="1" ht="25.5" customHeight="1" x14ac:dyDescent="0.2">
      <c r="A1013" s="20"/>
    </row>
    <row r="1014" spans="1:1" s="14" customFormat="1" ht="25.5" customHeight="1" x14ac:dyDescent="0.2">
      <c r="A1014" s="20"/>
    </row>
    <row r="1015" spans="1:1" s="14" customFormat="1" ht="25.5" customHeight="1" x14ac:dyDescent="0.2">
      <c r="A1015" s="20"/>
    </row>
    <row r="1016" spans="1:1" s="14" customFormat="1" ht="25.5" customHeight="1" x14ac:dyDescent="0.2">
      <c r="A1016" s="20"/>
    </row>
    <row r="1017" spans="1:1" s="14" customFormat="1" ht="25.5" customHeight="1" x14ac:dyDescent="0.2">
      <c r="A1017" s="20"/>
    </row>
    <row r="1018" spans="1:1" s="14" customFormat="1" ht="25.5" customHeight="1" x14ac:dyDescent="0.2">
      <c r="A1018" s="20"/>
    </row>
    <row r="1019" spans="1:1" s="14" customFormat="1" ht="25.5" customHeight="1" x14ac:dyDescent="0.2">
      <c r="A1019" s="20"/>
    </row>
    <row r="1020" spans="1:1" s="14" customFormat="1" ht="25.5" customHeight="1" x14ac:dyDescent="0.2">
      <c r="A1020" s="20"/>
    </row>
    <row r="1021" spans="1:1" s="14" customFormat="1" ht="25.5" customHeight="1" x14ac:dyDescent="0.2">
      <c r="A1021" s="20"/>
    </row>
    <row r="1022" spans="1:1" s="14" customFormat="1" ht="25.5" customHeight="1" x14ac:dyDescent="0.2">
      <c r="A1022" s="20"/>
    </row>
    <row r="1023" spans="1:1" s="14" customFormat="1" ht="25.5" customHeight="1" x14ac:dyDescent="0.2">
      <c r="A1023" s="20"/>
    </row>
    <row r="1024" spans="1:1" s="14" customFormat="1" ht="25.5" customHeight="1" x14ac:dyDescent="0.2">
      <c r="A1024" s="20"/>
    </row>
    <row r="1025" spans="1:1" s="14" customFormat="1" ht="25.5" customHeight="1" x14ac:dyDescent="0.2">
      <c r="A1025" s="20"/>
    </row>
    <row r="1026" spans="1:1" s="14" customFormat="1" ht="25.5" customHeight="1" x14ac:dyDescent="0.2">
      <c r="A1026" s="20"/>
    </row>
    <row r="1027" spans="1:1" s="14" customFormat="1" ht="25.5" customHeight="1" x14ac:dyDescent="0.2">
      <c r="A1027" s="20"/>
    </row>
    <row r="1028" spans="1:1" s="14" customFormat="1" ht="25.5" customHeight="1" x14ac:dyDescent="0.2">
      <c r="A1028" s="20"/>
    </row>
    <row r="1029" spans="1:1" s="14" customFormat="1" ht="25.5" customHeight="1" x14ac:dyDescent="0.2">
      <c r="A1029" s="20"/>
    </row>
    <row r="1030" spans="1:1" s="14" customFormat="1" ht="25.5" customHeight="1" x14ac:dyDescent="0.2">
      <c r="A1030" s="20"/>
    </row>
    <row r="1031" spans="1:1" s="14" customFormat="1" ht="25.5" customHeight="1" x14ac:dyDescent="0.2">
      <c r="A1031" s="20"/>
    </row>
    <row r="1032" spans="1:1" s="14" customFormat="1" ht="25.5" customHeight="1" x14ac:dyDescent="0.2">
      <c r="A1032" s="20"/>
    </row>
    <row r="1033" spans="1:1" s="14" customFormat="1" ht="25.5" customHeight="1" x14ac:dyDescent="0.2">
      <c r="A1033" s="20"/>
    </row>
    <row r="1034" spans="1:1" s="14" customFormat="1" ht="25.5" customHeight="1" x14ac:dyDescent="0.2">
      <c r="A1034" s="20"/>
    </row>
    <row r="1035" spans="1:1" s="14" customFormat="1" ht="25.5" customHeight="1" x14ac:dyDescent="0.2">
      <c r="A1035" s="20"/>
    </row>
    <row r="1036" spans="1:1" s="14" customFormat="1" ht="25.5" customHeight="1" x14ac:dyDescent="0.2">
      <c r="A1036" s="20"/>
    </row>
    <row r="1037" spans="1:1" s="14" customFormat="1" ht="25.5" customHeight="1" x14ac:dyDescent="0.2">
      <c r="A1037" s="20"/>
    </row>
    <row r="1038" spans="1:1" s="14" customFormat="1" ht="25.5" customHeight="1" x14ac:dyDescent="0.2">
      <c r="A1038" s="20"/>
    </row>
    <row r="1039" spans="1:1" s="14" customFormat="1" ht="25.5" customHeight="1" x14ac:dyDescent="0.2">
      <c r="A1039" s="20"/>
    </row>
    <row r="1040" spans="1:1" s="14" customFormat="1" ht="25.5" customHeight="1" x14ac:dyDescent="0.2">
      <c r="A1040" s="20"/>
    </row>
    <row r="1041" spans="1:1" s="14" customFormat="1" ht="25.5" customHeight="1" x14ac:dyDescent="0.2">
      <c r="A1041" s="20"/>
    </row>
    <row r="1042" spans="1:1" s="14" customFormat="1" ht="25.5" customHeight="1" x14ac:dyDescent="0.2">
      <c r="A1042" s="20"/>
    </row>
    <row r="1043" spans="1:1" s="14" customFormat="1" ht="25.5" customHeight="1" x14ac:dyDescent="0.2">
      <c r="A1043" s="20"/>
    </row>
    <row r="1044" spans="1:1" s="14" customFormat="1" ht="25.5" customHeight="1" x14ac:dyDescent="0.2">
      <c r="A1044" s="20"/>
    </row>
    <row r="1045" spans="1:1" s="14" customFormat="1" ht="25.5" customHeight="1" x14ac:dyDescent="0.2">
      <c r="A1045" s="20"/>
    </row>
    <row r="1046" spans="1:1" s="14" customFormat="1" ht="25.5" customHeight="1" x14ac:dyDescent="0.2">
      <c r="A1046" s="20"/>
    </row>
    <row r="1047" spans="1:1" s="14" customFormat="1" ht="25.5" customHeight="1" x14ac:dyDescent="0.2">
      <c r="A1047" s="20"/>
    </row>
    <row r="1048" spans="1:1" s="14" customFormat="1" ht="25.5" customHeight="1" x14ac:dyDescent="0.2">
      <c r="A1048" s="20"/>
    </row>
    <row r="1049" spans="1:1" s="14" customFormat="1" ht="25.5" customHeight="1" x14ac:dyDescent="0.2">
      <c r="A1049" s="20"/>
    </row>
    <row r="1050" spans="1:1" s="14" customFormat="1" ht="25.5" customHeight="1" x14ac:dyDescent="0.2">
      <c r="A1050" s="20"/>
    </row>
    <row r="1051" spans="1:1" s="14" customFormat="1" ht="25.5" customHeight="1" x14ac:dyDescent="0.2">
      <c r="A1051" s="20"/>
    </row>
    <row r="1052" spans="1:1" s="14" customFormat="1" ht="25.5" customHeight="1" x14ac:dyDescent="0.2">
      <c r="A1052" s="20"/>
    </row>
    <row r="1053" spans="1:1" s="14" customFormat="1" ht="25.5" customHeight="1" x14ac:dyDescent="0.2">
      <c r="A1053" s="20"/>
    </row>
    <row r="1054" spans="1:1" s="14" customFormat="1" ht="25.5" customHeight="1" x14ac:dyDescent="0.2">
      <c r="A1054" s="20"/>
    </row>
    <row r="1055" spans="1:1" s="14" customFormat="1" ht="25.5" customHeight="1" x14ac:dyDescent="0.2">
      <c r="A1055" s="20"/>
    </row>
    <row r="1056" spans="1:1" s="14" customFormat="1" ht="25.5" customHeight="1" x14ac:dyDescent="0.2">
      <c r="A1056" s="20"/>
    </row>
    <row r="1057" spans="1:1" s="14" customFormat="1" ht="25.5" customHeight="1" x14ac:dyDescent="0.2">
      <c r="A1057" s="20"/>
    </row>
    <row r="1058" spans="1:1" s="14" customFormat="1" ht="25.5" customHeight="1" x14ac:dyDescent="0.2">
      <c r="A1058" s="20"/>
    </row>
    <row r="1059" spans="1:1" s="14" customFormat="1" ht="25.5" customHeight="1" x14ac:dyDescent="0.2">
      <c r="A1059" s="20"/>
    </row>
    <row r="1060" spans="1:1" s="14" customFormat="1" ht="25.5" customHeight="1" x14ac:dyDescent="0.2">
      <c r="A1060" s="20"/>
    </row>
    <row r="1061" spans="1:1" s="14" customFormat="1" ht="25.5" customHeight="1" x14ac:dyDescent="0.2">
      <c r="A1061" s="20"/>
    </row>
    <row r="1062" spans="1:1" s="14" customFormat="1" ht="25.5" customHeight="1" x14ac:dyDescent="0.2">
      <c r="A1062" s="20"/>
    </row>
    <row r="1063" spans="1:1" s="14" customFormat="1" ht="25.5" customHeight="1" x14ac:dyDescent="0.2">
      <c r="A1063" s="20"/>
    </row>
    <row r="1064" spans="1:1" s="14" customFormat="1" ht="25.5" customHeight="1" x14ac:dyDescent="0.2">
      <c r="A1064" s="20"/>
    </row>
    <row r="1065" spans="1:1" s="14" customFormat="1" ht="25.5" customHeight="1" x14ac:dyDescent="0.2">
      <c r="A1065" s="20"/>
    </row>
    <row r="1066" spans="1:1" s="14" customFormat="1" ht="25.5" customHeight="1" x14ac:dyDescent="0.2">
      <c r="A1066" s="20"/>
    </row>
    <row r="1067" spans="1:1" s="14" customFormat="1" ht="25.5" customHeight="1" x14ac:dyDescent="0.2">
      <c r="A1067" s="20"/>
    </row>
    <row r="1068" spans="1:1" s="14" customFormat="1" ht="25.5" customHeight="1" x14ac:dyDescent="0.2">
      <c r="A1068" s="20"/>
    </row>
    <row r="1069" spans="1:1" s="14" customFormat="1" ht="25.5" customHeight="1" x14ac:dyDescent="0.2">
      <c r="A1069" s="20"/>
    </row>
    <row r="1070" spans="1:1" s="14" customFormat="1" ht="25.5" customHeight="1" x14ac:dyDescent="0.2">
      <c r="A1070" s="20"/>
    </row>
    <row r="1071" spans="1:1" s="14" customFormat="1" ht="25.5" customHeight="1" x14ac:dyDescent="0.2">
      <c r="A1071" s="20"/>
    </row>
    <row r="1072" spans="1:1" s="14" customFormat="1" ht="25.5" customHeight="1" x14ac:dyDescent="0.2">
      <c r="A1072" s="20"/>
    </row>
    <row r="1073" spans="1:1" s="14" customFormat="1" ht="25.5" customHeight="1" x14ac:dyDescent="0.2">
      <c r="A1073" s="20"/>
    </row>
    <row r="1074" spans="1:1" s="14" customFormat="1" ht="25.5" customHeight="1" x14ac:dyDescent="0.2">
      <c r="A1074" s="20"/>
    </row>
    <row r="1075" spans="1:1" s="14" customFormat="1" ht="25.5" customHeight="1" x14ac:dyDescent="0.2">
      <c r="A1075" s="20"/>
    </row>
    <row r="1076" spans="1:1" s="14" customFormat="1" ht="25.5" customHeight="1" x14ac:dyDescent="0.2">
      <c r="A1076" s="20"/>
    </row>
    <row r="1077" spans="1:1" s="14" customFormat="1" ht="25.5" customHeight="1" x14ac:dyDescent="0.2">
      <c r="A1077" s="20"/>
    </row>
    <row r="1078" spans="1:1" s="14" customFormat="1" ht="25.5" customHeight="1" x14ac:dyDescent="0.2">
      <c r="A1078" s="20"/>
    </row>
    <row r="1079" spans="1:1" s="14" customFormat="1" ht="25.5" customHeight="1" x14ac:dyDescent="0.2">
      <c r="A1079" s="20"/>
    </row>
    <row r="1080" spans="1:1" s="14" customFormat="1" ht="25.5" customHeight="1" x14ac:dyDescent="0.2">
      <c r="A1080" s="20"/>
    </row>
    <row r="1081" spans="1:1" s="14" customFormat="1" ht="25.5" customHeight="1" x14ac:dyDescent="0.2">
      <c r="A1081" s="20"/>
    </row>
    <row r="1082" spans="1:1" s="14" customFormat="1" ht="25.5" customHeight="1" x14ac:dyDescent="0.2">
      <c r="A1082" s="20"/>
    </row>
    <row r="1083" spans="1:1" s="14" customFormat="1" ht="25.5" customHeight="1" x14ac:dyDescent="0.2">
      <c r="A1083" s="20"/>
    </row>
    <row r="1084" spans="1:1" s="14" customFormat="1" ht="25.5" customHeight="1" x14ac:dyDescent="0.2">
      <c r="A1084" s="20"/>
    </row>
    <row r="1085" spans="1:1" s="14" customFormat="1" ht="25.5" customHeight="1" x14ac:dyDescent="0.2">
      <c r="A1085" s="20"/>
    </row>
    <row r="1086" spans="1:1" s="14" customFormat="1" ht="25.5" customHeight="1" x14ac:dyDescent="0.2">
      <c r="A1086" s="20"/>
    </row>
    <row r="1087" spans="1:1" s="14" customFormat="1" ht="25.5" customHeight="1" x14ac:dyDescent="0.2">
      <c r="A1087" s="20"/>
    </row>
    <row r="1088" spans="1:1" s="14" customFormat="1" ht="25.5" customHeight="1" x14ac:dyDescent="0.2">
      <c r="A1088" s="20"/>
    </row>
    <row r="1089" spans="1:1" s="14" customFormat="1" ht="25.5" customHeight="1" x14ac:dyDescent="0.2">
      <c r="A1089" s="20"/>
    </row>
    <row r="1090" spans="1:1" s="14" customFormat="1" ht="25.5" customHeight="1" x14ac:dyDescent="0.2">
      <c r="A1090" s="20"/>
    </row>
    <row r="1091" spans="1:1" s="14" customFormat="1" ht="25.5" customHeight="1" x14ac:dyDescent="0.2">
      <c r="A1091" s="20"/>
    </row>
    <row r="1092" spans="1:1" s="14" customFormat="1" ht="25.5" customHeight="1" x14ac:dyDescent="0.2">
      <c r="A1092" s="20"/>
    </row>
    <row r="1093" spans="1:1" s="14" customFormat="1" ht="25.5" customHeight="1" x14ac:dyDescent="0.2">
      <c r="A1093" s="20"/>
    </row>
    <row r="1094" spans="1:1" s="14" customFormat="1" ht="25.5" customHeight="1" x14ac:dyDescent="0.2">
      <c r="A1094" s="20"/>
    </row>
    <row r="1095" spans="1:1" s="14" customFormat="1" ht="25.5" customHeight="1" x14ac:dyDescent="0.2">
      <c r="A1095" s="20"/>
    </row>
    <row r="1096" spans="1:1" s="14" customFormat="1" ht="25.5" customHeight="1" x14ac:dyDescent="0.2">
      <c r="A1096" s="20"/>
    </row>
    <row r="1097" spans="1:1" s="14" customFormat="1" ht="25.5" customHeight="1" x14ac:dyDescent="0.2">
      <c r="A1097" s="20"/>
    </row>
    <row r="1098" spans="1:1" s="14" customFormat="1" ht="25.5" customHeight="1" x14ac:dyDescent="0.2">
      <c r="A1098" s="20"/>
    </row>
    <row r="1099" spans="1:1" s="14" customFormat="1" ht="25.5" customHeight="1" x14ac:dyDescent="0.2">
      <c r="A1099" s="20"/>
    </row>
    <row r="1100" spans="1:1" s="14" customFormat="1" ht="25.5" customHeight="1" x14ac:dyDescent="0.2">
      <c r="A1100" s="20"/>
    </row>
    <row r="1101" spans="1:1" s="14" customFormat="1" ht="25.5" customHeight="1" x14ac:dyDescent="0.2">
      <c r="A1101" s="20"/>
    </row>
    <row r="1102" spans="1:1" s="14" customFormat="1" ht="25.5" customHeight="1" x14ac:dyDescent="0.2">
      <c r="A1102" s="20"/>
    </row>
    <row r="1103" spans="1:1" s="14" customFormat="1" ht="25.5" customHeight="1" x14ac:dyDescent="0.2">
      <c r="A1103" s="20"/>
    </row>
    <row r="1104" spans="1:1" s="14" customFormat="1" ht="25.5" customHeight="1" x14ac:dyDescent="0.2">
      <c r="A1104" s="20"/>
    </row>
    <row r="1105" spans="1:1" s="14" customFormat="1" ht="25.5" customHeight="1" x14ac:dyDescent="0.2">
      <c r="A1105" s="20"/>
    </row>
    <row r="1106" spans="1:1" s="14" customFormat="1" ht="25.5" customHeight="1" x14ac:dyDescent="0.2">
      <c r="A1106" s="20"/>
    </row>
    <row r="1107" spans="1:1" s="14" customFormat="1" ht="25.5" customHeight="1" x14ac:dyDescent="0.2">
      <c r="A1107" s="20"/>
    </row>
    <row r="1108" spans="1:1" s="14" customFormat="1" ht="25.5" customHeight="1" x14ac:dyDescent="0.2">
      <c r="A1108" s="20"/>
    </row>
    <row r="1109" spans="1:1" s="14" customFormat="1" ht="25.5" customHeight="1" x14ac:dyDescent="0.2">
      <c r="A1109" s="20"/>
    </row>
    <row r="1110" spans="1:1" s="14" customFormat="1" ht="25.5" customHeight="1" x14ac:dyDescent="0.2">
      <c r="A1110" s="20"/>
    </row>
    <row r="1111" spans="1:1" s="14" customFormat="1" ht="25.5" customHeight="1" x14ac:dyDescent="0.2">
      <c r="A1111" s="20"/>
    </row>
    <row r="1112" spans="1:1" s="14" customFormat="1" ht="25.5" customHeight="1" x14ac:dyDescent="0.2">
      <c r="A1112" s="20"/>
    </row>
    <row r="1113" spans="1:1" s="14" customFormat="1" ht="25.5" customHeight="1" x14ac:dyDescent="0.2">
      <c r="A1113" s="20"/>
    </row>
    <row r="1114" spans="1:1" s="14" customFormat="1" ht="25.5" customHeight="1" x14ac:dyDescent="0.2">
      <c r="A1114" s="20"/>
    </row>
    <row r="1115" spans="1:1" s="14" customFormat="1" ht="25.5" customHeight="1" x14ac:dyDescent="0.2">
      <c r="A1115" s="20"/>
    </row>
    <row r="1116" spans="1:1" s="14" customFormat="1" ht="25.5" customHeight="1" x14ac:dyDescent="0.2">
      <c r="A1116" s="20"/>
    </row>
    <row r="1117" spans="1:1" s="14" customFormat="1" ht="25.5" customHeight="1" x14ac:dyDescent="0.2">
      <c r="A1117" s="20"/>
    </row>
    <row r="1118" spans="1:1" s="14" customFormat="1" ht="25.5" customHeight="1" x14ac:dyDescent="0.2">
      <c r="A1118" s="20"/>
    </row>
    <row r="1119" spans="1:1" s="14" customFormat="1" ht="25.5" customHeight="1" x14ac:dyDescent="0.2">
      <c r="A1119" s="20"/>
    </row>
    <row r="1120" spans="1:1" s="14" customFormat="1" ht="25.5" customHeight="1" x14ac:dyDescent="0.2">
      <c r="A1120" s="20"/>
    </row>
    <row r="1121" spans="1:1" s="14" customFormat="1" ht="25.5" customHeight="1" x14ac:dyDescent="0.2">
      <c r="A1121" s="20"/>
    </row>
    <row r="1122" spans="1:1" s="14" customFormat="1" ht="25.5" customHeight="1" x14ac:dyDescent="0.2">
      <c r="A1122" s="20"/>
    </row>
    <row r="1123" spans="1:1" s="14" customFormat="1" ht="25.5" customHeight="1" x14ac:dyDescent="0.2">
      <c r="A1123" s="20"/>
    </row>
    <row r="1124" spans="1:1" s="14" customFormat="1" ht="25.5" customHeight="1" x14ac:dyDescent="0.2">
      <c r="A1124" s="20"/>
    </row>
    <row r="1125" spans="1:1" s="14" customFormat="1" ht="25.5" customHeight="1" x14ac:dyDescent="0.2">
      <c r="A1125" s="20"/>
    </row>
    <row r="1126" spans="1:1" s="14" customFormat="1" ht="25.5" customHeight="1" x14ac:dyDescent="0.2">
      <c r="A1126" s="20"/>
    </row>
    <row r="1127" spans="1:1" s="14" customFormat="1" ht="25.5" customHeight="1" x14ac:dyDescent="0.2">
      <c r="A1127" s="20"/>
    </row>
    <row r="1128" spans="1:1" s="14" customFormat="1" ht="25.5" customHeight="1" x14ac:dyDescent="0.2">
      <c r="A1128" s="20"/>
    </row>
    <row r="1129" spans="1:1" s="14" customFormat="1" ht="25.5" customHeight="1" x14ac:dyDescent="0.2">
      <c r="A1129" s="20"/>
    </row>
    <row r="1130" spans="1:1" s="14" customFormat="1" ht="25.5" customHeight="1" x14ac:dyDescent="0.2">
      <c r="A1130" s="20"/>
    </row>
    <row r="1131" spans="1:1" s="14" customFormat="1" ht="25.5" customHeight="1" x14ac:dyDescent="0.2">
      <c r="A1131" s="20"/>
    </row>
    <row r="1132" spans="1:1" s="14" customFormat="1" ht="25.5" customHeight="1" x14ac:dyDescent="0.2">
      <c r="A1132" s="20"/>
    </row>
    <row r="1133" spans="1:1" s="14" customFormat="1" ht="25.5" customHeight="1" x14ac:dyDescent="0.2">
      <c r="A1133" s="20"/>
    </row>
    <row r="1134" spans="1:1" s="14" customFormat="1" ht="25.5" customHeight="1" x14ac:dyDescent="0.2">
      <c r="A1134" s="20"/>
    </row>
    <row r="1135" spans="1:1" s="14" customFormat="1" ht="25.5" customHeight="1" x14ac:dyDescent="0.2">
      <c r="A1135" s="20"/>
    </row>
    <row r="1136" spans="1:1" s="14" customFormat="1" ht="25.5" customHeight="1" x14ac:dyDescent="0.2">
      <c r="A1136" s="20"/>
    </row>
    <row r="1137" spans="1:1" s="14" customFormat="1" ht="25.5" customHeight="1" x14ac:dyDescent="0.2">
      <c r="A1137" s="20"/>
    </row>
    <row r="1138" spans="1:1" s="14" customFormat="1" ht="25.5" customHeight="1" x14ac:dyDescent="0.2">
      <c r="A1138" s="20"/>
    </row>
    <row r="1139" spans="1:1" s="14" customFormat="1" ht="25.5" customHeight="1" x14ac:dyDescent="0.2">
      <c r="A1139" s="20"/>
    </row>
    <row r="1140" spans="1:1" s="14" customFormat="1" ht="25.5" customHeight="1" x14ac:dyDescent="0.2">
      <c r="A1140" s="20"/>
    </row>
    <row r="1141" spans="1:1" s="14" customFormat="1" ht="25.5" customHeight="1" x14ac:dyDescent="0.2">
      <c r="A1141" s="20"/>
    </row>
    <row r="1142" spans="1:1" s="14" customFormat="1" ht="25.5" customHeight="1" x14ac:dyDescent="0.2">
      <c r="A1142" s="20"/>
    </row>
    <row r="1143" spans="1:1" s="14" customFormat="1" ht="25.5" customHeight="1" x14ac:dyDescent="0.2">
      <c r="A1143" s="20"/>
    </row>
    <row r="1144" spans="1:1" s="14" customFormat="1" ht="25.5" customHeight="1" x14ac:dyDescent="0.2">
      <c r="A1144" s="20"/>
    </row>
    <row r="1145" spans="1:1" s="14" customFormat="1" ht="25.5" customHeight="1" x14ac:dyDescent="0.2">
      <c r="A1145" s="20"/>
    </row>
    <row r="1146" spans="1:1" s="14" customFormat="1" ht="25.5" customHeight="1" x14ac:dyDescent="0.2">
      <c r="A1146" s="20"/>
    </row>
    <row r="1147" spans="1:1" s="14" customFormat="1" ht="25.5" customHeight="1" x14ac:dyDescent="0.2">
      <c r="A1147" s="20"/>
    </row>
    <row r="1148" spans="1:1" s="14" customFormat="1" ht="25.5" customHeight="1" x14ac:dyDescent="0.2">
      <c r="A1148" s="20"/>
    </row>
    <row r="1149" spans="1:1" s="14" customFormat="1" ht="25.5" customHeight="1" x14ac:dyDescent="0.2">
      <c r="A1149" s="20"/>
    </row>
    <row r="1150" spans="1:1" s="14" customFormat="1" ht="25.5" customHeight="1" x14ac:dyDescent="0.2">
      <c r="A1150" s="20"/>
    </row>
    <row r="1151" spans="1:1" s="14" customFormat="1" ht="25.5" customHeight="1" x14ac:dyDescent="0.2">
      <c r="A1151" s="20"/>
    </row>
    <row r="1152" spans="1:1" s="14" customFormat="1" ht="25.5" customHeight="1" x14ac:dyDescent="0.2">
      <c r="A1152" s="20"/>
    </row>
    <row r="1153" spans="1:1" s="14" customFormat="1" ht="25.5" customHeight="1" x14ac:dyDescent="0.2">
      <c r="A1153" s="20"/>
    </row>
    <row r="1154" spans="1:1" s="14" customFormat="1" ht="25.5" customHeight="1" x14ac:dyDescent="0.2">
      <c r="A1154" s="20"/>
    </row>
    <row r="1155" spans="1:1" s="14" customFormat="1" ht="25.5" customHeight="1" x14ac:dyDescent="0.2">
      <c r="A1155" s="20"/>
    </row>
    <row r="1156" spans="1:1" s="14" customFormat="1" ht="25.5" customHeight="1" x14ac:dyDescent="0.2">
      <c r="A1156" s="20"/>
    </row>
    <row r="1157" spans="1:1" s="14" customFormat="1" ht="25.5" customHeight="1" x14ac:dyDescent="0.2">
      <c r="A1157" s="20"/>
    </row>
    <row r="1158" spans="1:1" s="14" customFormat="1" ht="25.5" customHeight="1" x14ac:dyDescent="0.2">
      <c r="A1158" s="20"/>
    </row>
    <row r="1159" spans="1:1" s="14" customFormat="1" ht="25.5" customHeight="1" x14ac:dyDescent="0.2">
      <c r="A1159" s="20"/>
    </row>
    <row r="1160" spans="1:1" s="14" customFormat="1" ht="25.5" customHeight="1" x14ac:dyDescent="0.2">
      <c r="A1160" s="20"/>
    </row>
    <row r="1161" spans="1:1" s="14" customFormat="1" ht="25.5" customHeight="1" x14ac:dyDescent="0.2">
      <c r="A1161" s="20"/>
    </row>
    <row r="1162" spans="1:1" s="14" customFormat="1" ht="25.5" customHeight="1" x14ac:dyDescent="0.2">
      <c r="A1162" s="20"/>
    </row>
    <row r="1163" spans="1:1" s="14" customFormat="1" ht="25.5" customHeight="1" x14ac:dyDescent="0.2">
      <c r="A1163" s="20"/>
    </row>
    <row r="1164" spans="1:1" s="14" customFormat="1" ht="25.5" customHeight="1" x14ac:dyDescent="0.2">
      <c r="A1164" s="20"/>
    </row>
    <row r="1165" spans="1:1" s="14" customFormat="1" ht="25.5" customHeight="1" x14ac:dyDescent="0.2">
      <c r="A1165" s="20"/>
    </row>
    <row r="1166" spans="1:1" s="14" customFormat="1" ht="25.5" customHeight="1" x14ac:dyDescent="0.2">
      <c r="A1166" s="20"/>
    </row>
    <row r="1167" spans="1:1" s="14" customFormat="1" ht="25.5" customHeight="1" x14ac:dyDescent="0.2">
      <c r="A1167" s="20"/>
    </row>
    <row r="1168" spans="1:1" s="14" customFormat="1" ht="25.5" customHeight="1" x14ac:dyDescent="0.2">
      <c r="A1168" s="20"/>
    </row>
    <row r="1169" spans="1:1" s="14" customFormat="1" ht="25.5" customHeight="1" x14ac:dyDescent="0.2">
      <c r="A1169" s="20"/>
    </row>
    <row r="1170" spans="1:1" s="14" customFormat="1" ht="25.5" customHeight="1" x14ac:dyDescent="0.2">
      <c r="A1170" s="20"/>
    </row>
    <row r="1171" spans="1:1" s="14" customFormat="1" ht="25.5" customHeight="1" x14ac:dyDescent="0.2">
      <c r="A1171" s="20"/>
    </row>
    <row r="1172" spans="1:1" s="14" customFormat="1" ht="25.5" customHeight="1" x14ac:dyDescent="0.2">
      <c r="A1172" s="20"/>
    </row>
    <row r="1173" spans="1:1" s="14" customFormat="1" ht="25.5" customHeight="1" x14ac:dyDescent="0.2">
      <c r="A1173" s="20"/>
    </row>
    <row r="1174" spans="1:1" s="14" customFormat="1" ht="25.5" customHeight="1" x14ac:dyDescent="0.2">
      <c r="A1174" s="20"/>
    </row>
    <row r="1175" spans="1:1" s="14" customFormat="1" ht="25.5" customHeight="1" x14ac:dyDescent="0.2">
      <c r="A1175" s="20"/>
    </row>
    <row r="1176" spans="1:1" s="14" customFormat="1" ht="25.5" customHeight="1" x14ac:dyDescent="0.2">
      <c r="A1176" s="20"/>
    </row>
    <row r="1177" spans="1:1" s="14" customFormat="1" ht="25.5" customHeight="1" x14ac:dyDescent="0.2">
      <c r="A1177" s="20"/>
    </row>
    <row r="1178" spans="1:1" s="14" customFormat="1" ht="25.5" customHeight="1" x14ac:dyDescent="0.2">
      <c r="A1178" s="20"/>
    </row>
    <row r="1179" spans="1:1" s="14" customFormat="1" ht="25.5" customHeight="1" x14ac:dyDescent="0.2">
      <c r="A1179" s="20"/>
    </row>
    <row r="1180" spans="1:1" s="14" customFormat="1" ht="25.5" customHeight="1" x14ac:dyDescent="0.2">
      <c r="A1180" s="20"/>
    </row>
    <row r="1181" spans="1:1" s="14" customFormat="1" ht="25.5" customHeight="1" x14ac:dyDescent="0.2">
      <c r="A1181" s="20"/>
    </row>
    <row r="1182" spans="1:1" s="14" customFormat="1" ht="25.5" customHeight="1" x14ac:dyDescent="0.2">
      <c r="A1182" s="20"/>
    </row>
    <row r="1183" spans="1:1" s="14" customFormat="1" ht="25.5" customHeight="1" x14ac:dyDescent="0.2">
      <c r="A1183" s="20"/>
    </row>
    <row r="1184" spans="1:1" s="14" customFormat="1" ht="25.5" customHeight="1" x14ac:dyDescent="0.2">
      <c r="A1184" s="20"/>
    </row>
    <row r="1185" spans="1:1" s="14" customFormat="1" ht="25.5" customHeight="1" x14ac:dyDescent="0.2">
      <c r="A1185" s="20"/>
    </row>
    <row r="1186" spans="1:1" s="14" customFormat="1" ht="25.5" customHeight="1" x14ac:dyDescent="0.2">
      <c r="A1186" s="20"/>
    </row>
    <row r="1187" spans="1:1" s="14" customFormat="1" ht="25.5" customHeight="1" x14ac:dyDescent="0.2">
      <c r="A1187" s="20"/>
    </row>
    <row r="1188" spans="1:1" s="14" customFormat="1" ht="25.5" customHeight="1" x14ac:dyDescent="0.2">
      <c r="A1188" s="20"/>
    </row>
    <row r="1189" spans="1:1" s="14" customFormat="1" ht="25.5" customHeight="1" x14ac:dyDescent="0.2">
      <c r="A1189" s="20"/>
    </row>
    <row r="1190" spans="1:1" s="14" customFormat="1" ht="25.5" customHeight="1" x14ac:dyDescent="0.2">
      <c r="A1190" s="20"/>
    </row>
    <row r="1191" spans="1:1" s="14" customFormat="1" ht="25.5" customHeight="1" x14ac:dyDescent="0.2">
      <c r="A1191" s="20"/>
    </row>
    <row r="1192" spans="1:1" s="14" customFormat="1" ht="25.5" customHeight="1" x14ac:dyDescent="0.2">
      <c r="A1192" s="20"/>
    </row>
    <row r="1193" spans="1:1" s="14" customFormat="1" ht="25.5" customHeight="1" x14ac:dyDescent="0.2">
      <c r="A1193" s="20"/>
    </row>
    <row r="1194" spans="1:1" s="14" customFormat="1" ht="25.5" customHeight="1" x14ac:dyDescent="0.2">
      <c r="A1194" s="20"/>
    </row>
    <row r="1195" spans="1:1" s="14" customFormat="1" ht="25.5" customHeight="1" x14ac:dyDescent="0.2">
      <c r="A1195" s="20"/>
    </row>
    <row r="1196" spans="1:1" s="14" customFormat="1" ht="25.5" customHeight="1" x14ac:dyDescent="0.2">
      <c r="A1196" s="20"/>
    </row>
    <row r="1197" spans="1:1" s="14" customFormat="1" ht="25.5" customHeight="1" x14ac:dyDescent="0.2">
      <c r="A1197" s="20"/>
    </row>
    <row r="1198" spans="1:1" s="14" customFormat="1" ht="25.5" customHeight="1" x14ac:dyDescent="0.2">
      <c r="A1198" s="20"/>
    </row>
    <row r="1199" spans="1:1" s="14" customFormat="1" ht="25.5" customHeight="1" x14ac:dyDescent="0.2">
      <c r="A1199" s="20"/>
    </row>
    <row r="1200" spans="1:1" s="14" customFormat="1" ht="25.5" customHeight="1" x14ac:dyDescent="0.2">
      <c r="A1200" s="20"/>
    </row>
    <row r="1201" spans="1:1" s="14" customFormat="1" ht="25.5" customHeight="1" x14ac:dyDescent="0.2">
      <c r="A1201" s="20"/>
    </row>
    <row r="1202" spans="1:1" s="14" customFormat="1" ht="25.5" customHeight="1" x14ac:dyDescent="0.2">
      <c r="A1202" s="20"/>
    </row>
    <row r="1203" spans="1:1" s="14" customFormat="1" ht="25.5" customHeight="1" x14ac:dyDescent="0.2">
      <c r="A1203" s="20"/>
    </row>
    <row r="1204" spans="1:1" s="14" customFormat="1" ht="25.5" customHeight="1" x14ac:dyDescent="0.2">
      <c r="A1204" s="20"/>
    </row>
    <row r="1205" spans="1:1" s="14" customFormat="1" ht="25.5" customHeight="1" x14ac:dyDescent="0.2">
      <c r="A1205" s="20"/>
    </row>
    <row r="1206" spans="1:1" s="14" customFormat="1" ht="25.5" customHeight="1" x14ac:dyDescent="0.2">
      <c r="A1206" s="20"/>
    </row>
    <row r="1207" spans="1:1" s="14" customFormat="1" ht="25.5" customHeight="1" x14ac:dyDescent="0.2">
      <c r="A1207" s="20"/>
    </row>
    <row r="1208" spans="1:1" s="14" customFormat="1" ht="25.5" customHeight="1" x14ac:dyDescent="0.2">
      <c r="A1208" s="20"/>
    </row>
    <row r="1209" spans="1:1" s="14" customFormat="1" ht="25.5" customHeight="1" x14ac:dyDescent="0.2">
      <c r="A1209" s="20"/>
    </row>
    <row r="1210" spans="1:1" s="14" customFormat="1" ht="25.5" customHeight="1" x14ac:dyDescent="0.2">
      <c r="A1210" s="20"/>
    </row>
    <row r="1211" spans="1:1" s="14" customFormat="1" ht="25.5" customHeight="1" x14ac:dyDescent="0.2">
      <c r="A1211" s="20"/>
    </row>
    <row r="1212" spans="1:1" s="14" customFormat="1" ht="25.5" customHeight="1" x14ac:dyDescent="0.2">
      <c r="A1212" s="20"/>
    </row>
    <row r="1213" spans="1:1" s="14" customFormat="1" ht="25.5" customHeight="1" x14ac:dyDescent="0.2">
      <c r="A1213" s="20"/>
    </row>
    <row r="1214" spans="1:1" s="14" customFormat="1" ht="25.5" customHeight="1" x14ac:dyDescent="0.2">
      <c r="A1214" s="20"/>
    </row>
    <row r="1215" spans="1:1" s="14" customFormat="1" ht="25.5" customHeight="1" x14ac:dyDescent="0.2">
      <c r="A1215" s="20"/>
    </row>
    <row r="1216" spans="1:1" s="14" customFormat="1" ht="25.5" customHeight="1" x14ac:dyDescent="0.2">
      <c r="A1216" s="20"/>
    </row>
    <row r="1217" spans="1:1" s="14" customFormat="1" ht="25.5" customHeight="1" x14ac:dyDescent="0.2">
      <c r="A1217" s="20"/>
    </row>
    <row r="1218" spans="1:1" s="14" customFormat="1" ht="25.5" customHeight="1" x14ac:dyDescent="0.2">
      <c r="A1218" s="20"/>
    </row>
    <row r="1219" spans="1:1" s="14" customFormat="1" ht="25.5" customHeight="1" x14ac:dyDescent="0.2">
      <c r="A1219" s="20"/>
    </row>
    <row r="1220" spans="1:1" s="14" customFormat="1" ht="25.5" customHeight="1" x14ac:dyDescent="0.2">
      <c r="A1220" s="20"/>
    </row>
    <row r="1221" spans="1:1" s="14" customFormat="1" ht="25.5" customHeight="1" x14ac:dyDescent="0.2">
      <c r="A1221" s="20"/>
    </row>
    <row r="1222" spans="1:1" s="14" customFormat="1" ht="25.5" customHeight="1" x14ac:dyDescent="0.2">
      <c r="A1222" s="20"/>
    </row>
    <row r="1223" spans="1:1" s="14" customFormat="1" ht="25.5" customHeight="1" x14ac:dyDescent="0.2">
      <c r="A1223" s="20"/>
    </row>
    <row r="1224" spans="1:1" s="14" customFormat="1" ht="25.5" customHeight="1" x14ac:dyDescent="0.2">
      <c r="A1224" s="20"/>
    </row>
    <row r="1225" spans="1:1" s="14" customFormat="1" ht="25.5" customHeight="1" x14ac:dyDescent="0.2">
      <c r="A1225" s="20"/>
    </row>
    <row r="1226" spans="1:1" s="14" customFormat="1" ht="25.5" customHeight="1" x14ac:dyDescent="0.2">
      <c r="A1226" s="20"/>
    </row>
    <row r="1227" spans="1:1" s="14" customFormat="1" ht="25.5" customHeight="1" x14ac:dyDescent="0.2">
      <c r="A1227" s="20"/>
    </row>
    <row r="1228" spans="1:1" s="14" customFormat="1" ht="25.5" customHeight="1" x14ac:dyDescent="0.2">
      <c r="A1228" s="20"/>
    </row>
    <row r="1229" spans="1:1" s="14" customFormat="1" ht="25.5" customHeight="1" x14ac:dyDescent="0.2">
      <c r="A1229" s="20"/>
    </row>
    <row r="1230" spans="1:1" s="14" customFormat="1" ht="25.5" customHeight="1" x14ac:dyDescent="0.2">
      <c r="A1230" s="20"/>
    </row>
    <row r="1231" spans="1:1" s="14" customFormat="1" ht="25.5" customHeight="1" x14ac:dyDescent="0.2">
      <c r="A1231" s="20"/>
    </row>
    <row r="1232" spans="1:1" s="14" customFormat="1" ht="25.5" customHeight="1" x14ac:dyDescent="0.2">
      <c r="A1232" s="20"/>
    </row>
    <row r="1233" spans="1:1" s="14" customFormat="1" ht="25.5" customHeight="1" x14ac:dyDescent="0.2">
      <c r="A1233" s="20"/>
    </row>
    <row r="1234" spans="1:1" s="14" customFormat="1" ht="25.5" customHeight="1" x14ac:dyDescent="0.2">
      <c r="A1234" s="20"/>
    </row>
    <row r="1235" spans="1:1" s="14" customFormat="1" ht="25.5" customHeight="1" x14ac:dyDescent="0.2">
      <c r="A1235" s="20"/>
    </row>
    <row r="1236" spans="1:1" s="14" customFormat="1" ht="25.5" customHeight="1" x14ac:dyDescent="0.2">
      <c r="A1236" s="20"/>
    </row>
    <row r="1237" spans="1:1" s="14" customFormat="1" ht="25.5" customHeight="1" x14ac:dyDescent="0.2">
      <c r="A1237" s="20"/>
    </row>
    <row r="1238" spans="1:1" s="14" customFormat="1" ht="25.5" customHeight="1" x14ac:dyDescent="0.2">
      <c r="A1238" s="20"/>
    </row>
    <row r="1239" spans="1:1" s="14" customFormat="1" ht="25.5" customHeight="1" x14ac:dyDescent="0.2">
      <c r="A1239" s="20"/>
    </row>
    <row r="1240" spans="1:1" s="14" customFormat="1" ht="25.5" customHeight="1" x14ac:dyDescent="0.2">
      <c r="A1240" s="20"/>
    </row>
    <row r="1241" spans="1:1" s="14" customFormat="1" ht="25.5" customHeight="1" x14ac:dyDescent="0.2">
      <c r="A1241" s="20"/>
    </row>
    <row r="1242" spans="1:1" s="14" customFormat="1" ht="25.5" customHeight="1" x14ac:dyDescent="0.2">
      <c r="A1242" s="20"/>
    </row>
    <row r="1243" spans="1:1" s="14" customFormat="1" ht="25.5" customHeight="1" x14ac:dyDescent="0.2">
      <c r="A1243" s="20"/>
    </row>
    <row r="1244" spans="1:1" s="14" customFormat="1" ht="25.5" customHeight="1" x14ac:dyDescent="0.2">
      <c r="A1244" s="20"/>
    </row>
    <row r="1245" spans="1:1" s="14" customFormat="1" ht="25.5" customHeight="1" x14ac:dyDescent="0.2">
      <c r="A1245" s="20"/>
    </row>
    <row r="1246" spans="1:1" s="14" customFormat="1" ht="25.5" customHeight="1" x14ac:dyDescent="0.2">
      <c r="A1246" s="20"/>
    </row>
    <row r="1247" spans="1:1" s="14" customFormat="1" ht="25.5" customHeight="1" x14ac:dyDescent="0.2">
      <c r="A1247" s="20"/>
    </row>
    <row r="1248" spans="1:1" s="14" customFormat="1" ht="25.5" customHeight="1" x14ac:dyDescent="0.2">
      <c r="A1248" s="20"/>
    </row>
    <row r="1249" spans="1:1" s="14" customFormat="1" ht="25.5" customHeight="1" x14ac:dyDescent="0.2">
      <c r="A1249" s="20"/>
    </row>
    <row r="1250" spans="1:1" s="14" customFormat="1" ht="25.5" customHeight="1" x14ac:dyDescent="0.2">
      <c r="A1250" s="20"/>
    </row>
    <row r="1251" spans="1:1" s="14" customFormat="1" ht="25.5" customHeight="1" x14ac:dyDescent="0.2">
      <c r="A1251" s="20"/>
    </row>
    <row r="1252" spans="1:1" s="14" customFormat="1" ht="25.5" customHeight="1" x14ac:dyDescent="0.2">
      <c r="A1252" s="20"/>
    </row>
    <row r="1253" spans="1:1" s="14" customFormat="1" ht="25.5" customHeight="1" x14ac:dyDescent="0.2">
      <c r="A1253" s="20"/>
    </row>
    <row r="1254" spans="1:1" s="14" customFormat="1" ht="25.5" customHeight="1" x14ac:dyDescent="0.2">
      <c r="A1254" s="20"/>
    </row>
    <row r="1255" spans="1:1" s="14" customFormat="1" ht="25.5" customHeight="1" x14ac:dyDescent="0.2">
      <c r="A1255" s="20"/>
    </row>
    <row r="1256" spans="1:1" s="14" customFormat="1" ht="25.5" customHeight="1" x14ac:dyDescent="0.2">
      <c r="A1256" s="20"/>
    </row>
    <row r="1257" spans="1:1" s="14" customFormat="1" ht="25.5" customHeight="1" x14ac:dyDescent="0.2">
      <c r="A1257" s="20"/>
    </row>
    <row r="1258" spans="1:1" s="14" customFormat="1" ht="25.5" customHeight="1" x14ac:dyDescent="0.2">
      <c r="A1258" s="20"/>
    </row>
    <row r="1259" spans="1:1" s="14" customFormat="1" ht="25.5" customHeight="1" x14ac:dyDescent="0.2">
      <c r="A1259" s="20"/>
    </row>
    <row r="1260" spans="1:1" s="14" customFormat="1" ht="25.5" customHeight="1" x14ac:dyDescent="0.2">
      <c r="A1260" s="20"/>
    </row>
    <row r="1261" spans="1:1" s="14" customFormat="1" ht="25.5" customHeight="1" x14ac:dyDescent="0.2">
      <c r="A1261" s="20"/>
    </row>
    <row r="1262" spans="1:1" s="14" customFormat="1" ht="25.5" customHeight="1" x14ac:dyDescent="0.2">
      <c r="A1262" s="20"/>
    </row>
    <row r="1263" spans="1:1" s="14" customFormat="1" ht="25.5" customHeight="1" x14ac:dyDescent="0.2">
      <c r="A1263" s="20"/>
    </row>
    <row r="1264" spans="1:1" s="14" customFormat="1" ht="25.5" customHeight="1" x14ac:dyDescent="0.2">
      <c r="A1264" s="20"/>
    </row>
    <row r="1265" spans="1:1" s="14" customFormat="1" ht="25.5" customHeight="1" x14ac:dyDescent="0.2">
      <c r="A1265" s="20"/>
    </row>
    <row r="1266" spans="1:1" s="14" customFormat="1" ht="25.5" customHeight="1" x14ac:dyDescent="0.2">
      <c r="A1266" s="20"/>
    </row>
    <row r="1267" spans="1:1" s="14" customFormat="1" ht="25.5" customHeight="1" x14ac:dyDescent="0.2">
      <c r="A1267" s="20"/>
    </row>
    <row r="1268" spans="1:1" s="14" customFormat="1" ht="25.5" customHeight="1" x14ac:dyDescent="0.2">
      <c r="A1268" s="20"/>
    </row>
    <row r="1269" spans="1:1" s="14" customFormat="1" ht="25.5" customHeight="1" x14ac:dyDescent="0.2">
      <c r="A1269" s="20"/>
    </row>
    <row r="1270" spans="1:1" s="14" customFormat="1" ht="25.5" customHeight="1" x14ac:dyDescent="0.2">
      <c r="A1270" s="20"/>
    </row>
    <row r="1271" spans="1:1" s="14" customFormat="1" ht="25.5" customHeight="1" x14ac:dyDescent="0.2">
      <c r="A1271" s="20"/>
    </row>
    <row r="1272" spans="1:1" s="14" customFormat="1" ht="25.5" customHeight="1" x14ac:dyDescent="0.2">
      <c r="A1272" s="20"/>
    </row>
    <row r="1273" spans="1:1" s="14" customFormat="1" ht="25.5" customHeight="1" x14ac:dyDescent="0.2">
      <c r="A1273" s="20"/>
    </row>
    <row r="1274" spans="1:1" s="14" customFormat="1" ht="25.5" customHeight="1" x14ac:dyDescent="0.2">
      <c r="A1274" s="20"/>
    </row>
    <row r="1275" spans="1:1" s="14" customFormat="1" ht="25.5" customHeight="1" x14ac:dyDescent="0.2">
      <c r="A1275" s="20"/>
    </row>
    <row r="1276" spans="1:1" s="14" customFormat="1" ht="25.5" customHeight="1" x14ac:dyDescent="0.2">
      <c r="A1276" s="20"/>
    </row>
    <row r="1277" spans="1:1" s="14" customFormat="1" ht="25.5" customHeight="1" x14ac:dyDescent="0.2">
      <c r="A1277" s="20"/>
    </row>
    <row r="1278" spans="1:1" s="14" customFormat="1" ht="25.5" customHeight="1" x14ac:dyDescent="0.2">
      <c r="A1278" s="20"/>
    </row>
    <row r="1279" spans="1:1" s="14" customFormat="1" ht="25.5" customHeight="1" x14ac:dyDescent="0.2">
      <c r="A1279" s="20"/>
    </row>
    <row r="1280" spans="1:1" s="14" customFormat="1" ht="25.5" customHeight="1" x14ac:dyDescent="0.2">
      <c r="A1280" s="20"/>
    </row>
    <row r="1281" spans="1:1" s="14" customFormat="1" ht="25.5" customHeight="1" x14ac:dyDescent="0.2">
      <c r="A1281" s="20"/>
    </row>
    <row r="1282" spans="1:1" s="14" customFormat="1" ht="25.5" customHeight="1" x14ac:dyDescent="0.2">
      <c r="A1282" s="20"/>
    </row>
    <row r="1283" spans="1:1" s="14" customFormat="1" ht="25.5" customHeight="1" x14ac:dyDescent="0.2">
      <c r="A1283" s="20"/>
    </row>
    <row r="1284" spans="1:1" s="14" customFormat="1" ht="25.5" customHeight="1" x14ac:dyDescent="0.2">
      <c r="A1284" s="20"/>
    </row>
    <row r="1285" spans="1:1" s="14" customFormat="1" ht="25.5" customHeight="1" x14ac:dyDescent="0.2">
      <c r="A1285" s="20"/>
    </row>
    <row r="1286" spans="1:1" s="14" customFormat="1" ht="25.5" customHeight="1" x14ac:dyDescent="0.2">
      <c r="A1286" s="20"/>
    </row>
    <row r="1287" spans="1:1" s="14" customFormat="1" ht="25.5" customHeight="1" x14ac:dyDescent="0.2">
      <c r="A1287" s="20"/>
    </row>
    <row r="1288" spans="1:1" s="14" customFormat="1" ht="25.5" customHeight="1" x14ac:dyDescent="0.2">
      <c r="A1288" s="20"/>
    </row>
    <row r="1289" spans="1:1" s="14" customFormat="1" ht="25.5" customHeight="1" x14ac:dyDescent="0.2">
      <c r="A1289" s="20"/>
    </row>
    <row r="1290" spans="1:1" s="14" customFormat="1" ht="25.5" customHeight="1" x14ac:dyDescent="0.2">
      <c r="A1290" s="20"/>
    </row>
    <row r="1291" spans="1:1" s="14" customFormat="1" ht="25.5" customHeight="1" x14ac:dyDescent="0.2">
      <c r="A1291" s="20"/>
    </row>
    <row r="1292" spans="1:1" s="14" customFormat="1" ht="25.5" customHeight="1" x14ac:dyDescent="0.2">
      <c r="A1292" s="20"/>
    </row>
    <row r="1293" spans="1:1" s="14" customFormat="1" ht="25.5" customHeight="1" x14ac:dyDescent="0.2">
      <c r="A1293" s="20"/>
    </row>
    <row r="1294" spans="1:1" s="14" customFormat="1" ht="25.5" customHeight="1" x14ac:dyDescent="0.2">
      <c r="A1294" s="20"/>
    </row>
    <row r="1295" spans="1:1" s="14" customFormat="1" ht="25.5" customHeight="1" x14ac:dyDescent="0.2">
      <c r="A1295" s="20"/>
    </row>
    <row r="1296" spans="1:1" s="14" customFormat="1" ht="25.5" customHeight="1" x14ac:dyDescent="0.2">
      <c r="A1296" s="20"/>
    </row>
    <row r="1297" spans="1:1" s="14" customFormat="1" ht="25.5" customHeight="1" x14ac:dyDescent="0.2">
      <c r="A1297" s="20"/>
    </row>
    <row r="1298" spans="1:1" s="14" customFormat="1" ht="25.5" customHeight="1" x14ac:dyDescent="0.2">
      <c r="A1298" s="20"/>
    </row>
    <row r="1299" spans="1:1" s="14" customFormat="1" ht="25.5" customHeight="1" x14ac:dyDescent="0.2">
      <c r="A1299" s="20"/>
    </row>
    <row r="1300" spans="1:1" s="14" customFormat="1" ht="25.5" customHeight="1" x14ac:dyDescent="0.2">
      <c r="A1300" s="20"/>
    </row>
    <row r="1301" spans="1:1" s="14" customFormat="1" ht="25.5" customHeight="1" x14ac:dyDescent="0.2">
      <c r="A1301" s="20"/>
    </row>
    <row r="1302" spans="1:1" s="14" customFormat="1" ht="25.5" customHeight="1" x14ac:dyDescent="0.2">
      <c r="A1302" s="20"/>
    </row>
    <row r="1303" spans="1:1" s="14" customFormat="1" ht="25.5" customHeight="1" x14ac:dyDescent="0.2">
      <c r="A1303" s="20"/>
    </row>
    <row r="1304" spans="1:1" s="14" customFormat="1" ht="25.5" customHeight="1" x14ac:dyDescent="0.2">
      <c r="A1304" s="20"/>
    </row>
    <row r="1305" spans="1:1" s="14" customFormat="1" ht="25.5" customHeight="1" x14ac:dyDescent="0.2">
      <c r="A1305" s="20"/>
    </row>
    <row r="1306" spans="1:1" s="14" customFormat="1" ht="25.5" customHeight="1" x14ac:dyDescent="0.2">
      <c r="A1306" s="20"/>
    </row>
    <row r="1307" spans="1:1" s="14" customFormat="1" ht="25.5" customHeight="1" x14ac:dyDescent="0.2">
      <c r="A1307" s="20"/>
    </row>
    <row r="1308" spans="1:1" s="14" customFormat="1" ht="25.5" customHeight="1" x14ac:dyDescent="0.2">
      <c r="A1308" s="20"/>
    </row>
    <row r="1309" spans="1:1" s="14" customFormat="1" ht="25.5" customHeight="1" x14ac:dyDescent="0.2">
      <c r="A1309" s="20"/>
    </row>
    <row r="1310" spans="1:1" s="14" customFormat="1" ht="25.5" customHeight="1" x14ac:dyDescent="0.2">
      <c r="A1310" s="20"/>
    </row>
    <row r="1311" spans="1:1" s="14" customFormat="1" ht="25.5" customHeight="1" x14ac:dyDescent="0.2">
      <c r="A1311" s="20"/>
    </row>
    <row r="1312" spans="1:1" s="14" customFormat="1" ht="25.5" customHeight="1" x14ac:dyDescent="0.2">
      <c r="A1312" s="20"/>
    </row>
    <row r="1313" spans="1:1" s="14" customFormat="1" ht="25.5" customHeight="1" x14ac:dyDescent="0.2">
      <c r="A1313" s="20"/>
    </row>
    <row r="1314" spans="1:1" s="14" customFormat="1" ht="25.5" customHeight="1" x14ac:dyDescent="0.2">
      <c r="A1314" s="20"/>
    </row>
    <row r="1315" spans="1:1" s="14" customFormat="1" ht="25.5" customHeight="1" x14ac:dyDescent="0.2">
      <c r="A1315" s="20"/>
    </row>
    <row r="1316" spans="1:1" s="14" customFormat="1" ht="25.5" customHeight="1" x14ac:dyDescent="0.2">
      <c r="A1316" s="20"/>
    </row>
    <row r="1317" spans="1:1" s="14" customFormat="1" ht="25.5" customHeight="1" x14ac:dyDescent="0.2">
      <c r="A1317" s="20"/>
    </row>
    <row r="1318" spans="1:1" s="14" customFormat="1" ht="25.5" customHeight="1" x14ac:dyDescent="0.2">
      <c r="A1318" s="20"/>
    </row>
    <row r="1319" spans="1:1" s="14" customFormat="1" ht="25.5" customHeight="1" x14ac:dyDescent="0.2">
      <c r="A1319" s="20"/>
    </row>
    <row r="1320" spans="1:1" s="14" customFormat="1" ht="25.5" customHeight="1" x14ac:dyDescent="0.2">
      <c r="A1320" s="20"/>
    </row>
    <row r="1321" spans="1:1" s="14" customFormat="1" ht="25.5" customHeight="1" x14ac:dyDescent="0.2">
      <c r="A1321" s="20"/>
    </row>
    <row r="1322" spans="1:1" s="14" customFormat="1" ht="25.5" customHeight="1" x14ac:dyDescent="0.2">
      <c r="A1322" s="20"/>
    </row>
    <row r="1323" spans="1:1" s="14" customFormat="1" ht="25.5" customHeight="1" x14ac:dyDescent="0.2">
      <c r="A1323" s="20"/>
    </row>
    <row r="1324" spans="1:1" s="14" customFormat="1" ht="25.5" customHeight="1" x14ac:dyDescent="0.2">
      <c r="A1324" s="20"/>
    </row>
    <row r="1325" spans="1:1" s="14" customFormat="1" ht="25.5" customHeight="1" x14ac:dyDescent="0.2">
      <c r="A1325" s="20"/>
    </row>
    <row r="1326" spans="1:1" s="14" customFormat="1" ht="25.5" customHeight="1" x14ac:dyDescent="0.2">
      <c r="A1326" s="20"/>
    </row>
    <row r="1327" spans="1:1" s="14" customFormat="1" ht="25.5" customHeight="1" x14ac:dyDescent="0.2">
      <c r="A1327" s="20"/>
    </row>
    <row r="1328" spans="1:1" s="14" customFormat="1" ht="25.5" customHeight="1" x14ac:dyDescent="0.2">
      <c r="A1328" s="20"/>
    </row>
    <row r="1329" spans="1:1" s="14" customFormat="1" ht="25.5" customHeight="1" x14ac:dyDescent="0.2">
      <c r="A1329" s="20"/>
    </row>
    <row r="1330" spans="1:1" s="14" customFormat="1" ht="25.5" customHeight="1" x14ac:dyDescent="0.2">
      <c r="A1330" s="20"/>
    </row>
    <row r="1331" spans="1:1" s="14" customFormat="1" ht="25.5" customHeight="1" x14ac:dyDescent="0.2">
      <c r="A1331" s="20"/>
    </row>
    <row r="1332" spans="1:1" s="14" customFormat="1" ht="25.5" customHeight="1" x14ac:dyDescent="0.2">
      <c r="A1332" s="20"/>
    </row>
    <row r="1333" spans="1:1" s="14" customFormat="1" ht="25.5" customHeight="1" x14ac:dyDescent="0.2">
      <c r="A1333" s="20"/>
    </row>
    <row r="1334" spans="1:1" s="14" customFormat="1" ht="25.5" customHeight="1" x14ac:dyDescent="0.2">
      <c r="A1334" s="20"/>
    </row>
    <row r="1335" spans="1:1" s="14" customFormat="1" ht="25.5" customHeight="1" x14ac:dyDescent="0.2">
      <c r="A1335" s="20"/>
    </row>
    <row r="1336" spans="1:1" s="14" customFormat="1" ht="25.5" customHeight="1" x14ac:dyDescent="0.2">
      <c r="A1336" s="20"/>
    </row>
    <row r="1337" spans="1:1" s="14" customFormat="1" ht="25.5" customHeight="1" x14ac:dyDescent="0.2">
      <c r="A1337" s="20"/>
    </row>
    <row r="1338" spans="1:1" s="14" customFormat="1" ht="25.5" customHeight="1" x14ac:dyDescent="0.2">
      <c r="A1338" s="20"/>
    </row>
    <row r="1339" spans="1:1" s="14" customFormat="1" ht="25.5" customHeight="1" x14ac:dyDescent="0.2">
      <c r="A1339" s="20"/>
    </row>
    <row r="1340" spans="1:1" s="14" customFormat="1" ht="25.5" customHeight="1" x14ac:dyDescent="0.2">
      <c r="A1340" s="20"/>
    </row>
    <row r="1341" spans="1:1" s="14" customFormat="1" ht="25.5" customHeight="1" x14ac:dyDescent="0.2">
      <c r="A1341" s="20"/>
    </row>
    <row r="1342" spans="1:1" s="14" customFormat="1" ht="25.5" customHeight="1" x14ac:dyDescent="0.2">
      <c r="A1342" s="20"/>
    </row>
    <row r="1343" spans="1:1" s="14" customFormat="1" ht="25.5" customHeight="1" x14ac:dyDescent="0.2">
      <c r="A1343" s="20"/>
    </row>
    <row r="1344" spans="1:1" s="14" customFormat="1" ht="25.5" customHeight="1" x14ac:dyDescent="0.2">
      <c r="A1344" s="20"/>
    </row>
    <row r="1345" spans="1:1" s="14" customFormat="1" ht="25.5" customHeight="1" x14ac:dyDescent="0.2">
      <c r="A1345" s="20"/>
    </row>
    <row r="1346" spans="1:1" s="14" customFormat="1" ht="25.5" customHeight="1" x14ac:dyDescent="0.2">
      <c r="A1346" s="20"/>
    </row>
    <row r="1347" spans="1:1" s="14" customFormat="1" ht="25.5" customHeight="1" x14ac:dyDescent="0.2">
      <c r="A1347" s="20"/>
    </row>
    <row r="1348" spans="1:1" s="14" customFormat="1" ht="25.5" customHeight="1" x14ac:dyDescent="0.2">
      <c r="A1348" s="20"/>
    </row>
    <row r="1349" spans="1:1" s="14" customFormat="1" ht="25.5" customHeight="1" x14ac:dyDescent="0.2">
      <c r="A1349" s="20"/>
    </row>
    <row r="1350" spans="1:1" s="14" customFormat="1" ht="25.5" customHeight="1" x14ac:dyDescent="0.2">
      <c r="A1350" s="20"/>
    </row>
    <row r="1351" spans="1:1" s="14" customFormat="1" ht="25.5" customHeight="1" x14ac:dyDescent="0.2">
      <c r="A1351" s="20"/>
    </row>
    <row r="1352" spans="1:1" s="14" customFormat="1" ht="25.5" customHeight="1" x14ac:dyDescent="0.2">
      <c r="A1352" s="20"/>
    </row>
    <row r="1353" spans="1:1" s="14" customFormat="1" ht="25.5" customHeight="1" x14ac:dyDescent="0.2">
      <c r="A1353" s="20"/>
    </row>
    <row r="1354" spans="1:1" s="14" customFormat="1" ht="25.5" customHeight="1" x14ac:dyDescent="0.2">
      <c r="A1354" s="20"/>
    </row>
    <row r="1355" spans="1:1" s="14" customFormat="1" ht="25.5" customHeight="1" x14ac:dyDescent="0.2">
      <c r="A1355" s="20"/>
    </row>
    <row r="1356" spans="1:1" s="14" customFormat="1" ht="25.5" customHeight="1" x14ac:dyDescent="0.2">
      <c r="A1356" s="20"/>
    </row>
    <row r="1357" spans="1:1" s="14" customFormat="1" ht="25.5" customHeight="1" x14ac:dyDescent="0.2">
      <c r="A1357" s="20"/>
    </row>
    <row r="1358" spans="1:1" s="14" customFormat="1" ht="25.5" customHeight="1" x14ac:dyDescent="0.2">
      <c r="A1358" s="20"/>
    </row>
    <row r="1359" spans="1:1" s="14" customFormat="1" ht="25.5" customHeight="1" x14ac:dyDescent="0.2">
      <c r="A1359" s="20"/>
    </row>
    <row r="1360" spans="1:1" s="14" customFormat="1" ht="25.5" customHeight="1" x14ac:dyDescent="0.2">
      <c r="A1360" s="20"/>
    </row>
    <row r="1361" spans="1:1" s="14" customFormat="1" ht="25.5" customHeight="1" x14ac:dyDescent="0.2">
      <c r="A1361" s="20"/>
    </row>
    <row r="1362" spans="1:1" s="14" customFormat="1" ht="25.5" customHeight="1" x14ac:dyDescent="0.2">
      <c r="A1362" s="20"/>
    </row>
    <row r="1363" spans="1:1" s="14" customFormat="1" ht="25.5" customHeight="1" x14ac:dyDescent="0.2">
      <c r="A1363" s="20"/>
    </row>
    <row r="1364" spans="1:1" s="14" customFormat="1" ht="25.5" customHeight="1" x14ac:dyDescent="0.2">
      <c r="A1364" s="20"/>
    </row>
    <row r="1365" spans="1:1" s="14" customFormat="1" ht="25.5" customHeight="1" x14ac:dyDescent="0.2">
      <c r="A1365" s="20"/>
    </row>
    <row r="1366" spans="1:1" s="14" customFormat="1" ht="25.5" customHeight="1" x14ac:dyDescent="0.2">
      <c r="A1366" s="20"/>
    </row>
    <row r="1367" spans="1:1" s="14" customFormat="1" ht="25.5" customHeight="1" x14ac:dyDescent="0.2">
      <c r="A1367" s="20"/>
    </row>
    <row r="1368" spans="1:1" s="14" customFormat="1" ht="25.5" customHeight="1" x14ac:dyDescent="0.2">
      <c r="A1368" s="20"/>
    </row>
    <row r="1369" spans="1:1" s="14" customFormat="1" ht="20.25" customHeight="1" x14ac:dyDescent="0.2">
      <c r="A1369" s="20"/>
    </row>
    <row r="1370" spans="1:1" s="14" customFormat="1" ht="20.25" customHeight="1" x14ac:dyDescent="0.2">
      <c r="A1370" s="20"/>
    </row>
    <row r="1371" spans="1:1" s="14" customFormat="1" ht="11.4" x14ac:dyDescent="0.2">
      <c r="A1371" s="20"/>
    </row>
  </sheetData>
  <sheetProtection algorithmName="SHA-512" hashValue="UVEkTQQk3WOEH7IseVPhk/KSGg5EOLUl2tKTNJU4pHb/bVxcFQ8//Un227ptb8/vkdfvr+y3hq+Ikq9FdSJdJQ==" saltValue="56z+meEcCHSiQEpzvITpEQ==" spinCount="100000" sheet="1" objects="1" scenarios="1" selectLockedCells="1"/>
  <mergeCells count="6">
    <mergeCell ref="C5:H7"/>
    <mergeCell ref="C11:H11"/>
    <mergeCell ref="K12:L12"/>
    <mergeCell ref="A38:I38"/>
    <mergeCell ref="A13:I13"/>
    <mergeCell ref="A9:I9"/>
  </mergeCells>
  <conditionalFormatting sqref="B29">
    <cfRule type="cellIs" dxfId="4" priority="19" operator="greaterThan">
      <formula>$B$34*0.03</formula>
    </cfRule>
  </conditionalFormatting>
  <conditionalFormatting sqref="B23">
    <cfRule type="cellIs" dxfId="3" priority="7" operator="greaterThan">
      <formula>$B$34*0.2</formula>
    </cfRule>
  </conditionalFormatting>
  <conditionalFormatting sqref="B25">
    <cfRule type="cellIs" dxfId="2" priority="6" operator="greaterThan">
      <formula>$B$34*0.05</formula>
    </cfRule>
  </conditionalFormatting>
  <conditionalFormatting sqref="B31">
    <cfRule type="cellIs" dxfId="1" priority="5" operator="greaterThan">
      <formula>$B$34*0.05</formula>
    </cfRule>
  </conditionalFormatting>
  <conditionalFormatting sqref="B32">
    <cfRule type="cellIs" dxfId="0" priority="3" operator="greaterThan">
      <formula>$B$34*0.05</formula>
    </cfRule>
  </conditionalFormatting>
  <pageMargins left="0.70866141732283472" right="0.70866141732283472" top="0.74803149606299213" bottom="0.74803149606299213" header="0.31496062992125984" footer="0.31496062992125984"/>
  <pageSetup paperSize="9" scale="82" fitToHeight="0" orientation="landscape" verticalDpi="1200" r:id="rId1"/>
  <headerFooter differentFirst="1">
    <oddFooter>&amp;C&amp;P</oddFooter>
    <firstFooter xml:space="preserve">&amp;R&amp;9CONTINÚA EN PÁGINA SIGUIENTE
</firstFooter>
  </headerFooter>
  <ignoredErrors>
    <ignoredError sqref="H14:I14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2:A7"/>
  <sheetViews>
    <sheetView tabSelected="1" workbookViewId="0"/>
  </sheetViews>
  <sheetFormatPr baseColWidth="10" defaultRowHeight="11.4" x14ac:dyDescent="0.2"/>
  <sheetData>
    <row r="2" spans="1:1" ht="16.8" x14ac:dyDescent="0.2">
      <c r="A2" s="1" t="s">
        <v>37</v>
      </c>
    </row>
    <row r="3" spans="1:1" ht="16.8" x14ac:dyDescent="0.2">
      <c r="A3" s="2" t="s">
        <v>38</v>
      </c>
    </row>
    <row r="5" spans="1:1" ht="16.8" x14ac:dyDescent="0.2">
      <c r="A5" s="1" t="s">
        <v>40</v>
      </c>
    </row>
    <row r="6" spans="1:1" ht="16.8" x14ac:dyDescent="0.2">
      <c r="A6" s="2"/>
    </row>
    <row r="7" spans="1:1" ht="16.8" x14ac:dyDescent="0.2">
      <c r="A7" s="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Instrucciones</vt:lpstr>
    </vt:vector>
  </TitlesOfParts>
  <Company>PRINCIPADO_DE_ASTURIAS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ELENA ALVAREZ CASTAÑON</dc:creator>
  <cp:lastModifiedBy>Usuario de Windows</cp:lastModifiedBy>
  <cp:lastPrinted>2026-01-09T11:13:31Z</cp:lastPrinted>
  <dcterms:created xsi:type="dcterms:W3CDTF">2021-02-09T09:46:52Z</dcterms:created>
  <dcterms:modified xsi:type="dcterms:W3CDTF">2026-03-04T07:57:46Z</dcterms:modified>
</cp:coreProperties>
</file>